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9720" windowHeight="11940"/>
  </bookViews>
  <sheets>
    <sheet name="фхд" sheetId="1" r:id="rId1"/>
  </sheets>
  <externalReferences>
    <externalReference r:id="rId2"/>
  </externalReferences>
  <definedNames>
    <definedName name="activity">[1]Титульный!$F$30</definedName>
    <definedName name="code">[1]Инструкция!$B$2</definedName>
    <definedName name="costs_OPS_4">'[1]ТС показатели'!$H$39</definedName>
    <definedName name="costs_PH_4">'[1]ТС показатели'!$H$42</definedName>
    <definedName name="fil">[1]Титульный!$F$25</definedName>
    <definedName name="godEnd">[1]Титульный!$F$17</definedName>
    <definedName name="godStart">[1]Титульный!$F$16</definedName>
    <definedName name="kind_of_fuels">[1]TEHSHEET!$R$2:$R$29</definedName>
    <definedName name="kind_of_purchase_method">[1]TEHSHEET!$P$2:$P$4</definedName>
    <definedName name="org">[1]Титульный!$F$23</definedName>
  </definedNames>
  <calcPr calcId="125725"/>
</workbook>
</file>

<file path=xl/calcChain.xml><?xml version="1.0" encoding="utf-8"?>
<calcChain xmlns="http://schemas.openxmlformats.org/spreadsheetml/2006/main">
  <c r="J75" i="1"/>
  <c r="I75"/>
  <c r="H75"/>
  <c r="J68"/>
  <c r="I68"/>
  <c r="H68"/>
  <c r="J67"/>
  <c r="I67"/>
  <c r="H67"/>
  <c r="J62"/>
  <c r="I62"/>
  <c r="H62"/>
  <c r="J49"/>
  <c r="I49"/>
  <c r="J48"/>
  <c r="I48"/>
  <c r="H48"/>
  <c r="H42"/>
  <c r="J36"/>
  <c r="I36"/>
  <c r="H36"/>
  <c r="J33"/>
  <c r="I33"/>
  <c r="J28"/>
  <c r="I28"/>
  <c r="H28"/>
  <c r="J23"/>
  <c r="J22" s="1"/>
  <c r="J21" s="1"/>
  <c r="J19" s="1"/>
  <c r="I23"/>
  <c r="H23"/>
  <c r="I22"/>
  <c r="I21"/>
  <c r="H21"/>
  <c r="I19"/>
  <c r="H19"/>
</calcChain>
</file>

<file path=xl/sharedStrings.xml><?xml version="1.0" encoding="utf-8"?>
<sst xmlns="http://schemas.openxmlformats.org/spreadsheetml/2006/main" count="206" uniqueCount="148">
  <si>
    <t>№ п/п</t>
  </si>
  <si>
    <t>Наименование показателя</t>
  </si>
  <si>
    <t>Единица измерения</t>
  </si>
  <si>
    <t>1</t>
  </si>
  <si>
    <t>2</t>
  </si>
  <si>
    <t>3</t>
  </si>
  <si>
    <t>4</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</si>
  <si>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</si>
  <si>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</si>
  <si>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</si>
  <si>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</si>
  <si>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</si>
  <si>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</si>
  <si>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</si>
  <si>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</si>
  <si>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</si>
  <si>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</si>
  <si>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</si>
  <si>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</si>
  <si>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</si>
  <si>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</si>
  <si>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</si>
  <si>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</si>
  <si>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</si>
  <si>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</si>
  <si>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</si>
  <si>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</si>
  <si>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</si>
  <si>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</si>
  <si>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</si>
  <si>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</si>
  <si>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</si>
  <si>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</si>
  <si>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</si>
  <si>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</si>
  <si>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</si>
  <si>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</si>
  <si>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</si>
  <si>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</si>
  <si>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</si>
  <si>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</si>
  <si>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</si>
  <si>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</si>
  <si>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</si>
  <si>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</si>
  <si>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</si>
  <si>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</si>
  <si>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</si>
  <si>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</si>
  <si>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</si>
  <si>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</si>
  <si>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</si>
  <si>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</si>
  <si>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</si>
  <si>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</si>
  <si>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</si>
  <si>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</si>
  <si>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</si>
  <si>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</si>
  <si>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</si>
  <si>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</si>
  <si>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</si>
  <si>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</si>
  <si>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</si>
  <si>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(теплоснабжение и передача тепловой энергии)</t>
  </si>
  <si>
    <t>5</t>
  </si>
  <si>
    <t>Чистая прибыль от регулируемого вида деятельности, в том числе:</t>
  </si>
  <si>
    <t>5.1</t>
  </si>
  <si>
    <t>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</si>
  <si>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</si>
  <si>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</si>
  <si>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</si>
  <si>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</si>
  <si>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</si>
  <si>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</si>
  <si>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</si>
  <si>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</si>
  <si>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</si>
  <si>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</si>
  <si>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</si>
  <si>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</si>
  <si>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</si>
  <si>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</si>
  <si>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</si>
  <si>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</si>
  <si>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</si>
  <si>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</si>
  <si>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</si>
  <si>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</si>
  <si>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</si>
  <si>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</si>
  <si>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</si>
  <si>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</si>
  <si>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</si>
  <si>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Справочно: потери тепла через утечки</t>
  </si>
  <si>
    <t>14</t>
  </si>
  <si>
    <t>Справочно: потери тепла, ВСЕГО</t>
  </si>
  <si>
    <t>15</t>
  </si>
  <si>
    <t>Протяженность магистральных сетей и тепловых вводов (в однотрубном исчислении)</t>
  </si>
  <si>
    <t>км</t>
  </si>
  <si>
    <t>16</t>
  </si>
  <si>
    <t>Протяженность разводящих сетей (в однотрубном исчислении)</t>
  </si>
  <si>
    <t>17</t>
  </si>
  <si>
    <t>Количество теплоэлектростанций</t>
  </si>
  <si>
    <t>ед.</t>
  </si>
  <si>
    <t>18</t>
  </si>
  <si>
    <t>Количество тепловых станций и котельных</t>
  </si>
  <si>
    <t>19</t>
  </si>
  <si>
    <t>Количество тепловых пунктов</t>
  </si>
  <si>
    <t>20</t>
  </si>
  <si>
    <t>Среднесписочная численность основного производственного персонала</t>
  </si>
  <si>
    <t>чел.</t>
  </si>
  <si>
    <t>21</t>
  </si>
  <si>
    <t>Удельный расход условного топлива на единицу тепловой энергии, отпускаемой в тепловую сеть</t>
  </si>
  <si>
    <t>кг у.т./Гкал</t>
  </si>
  <si>
    <t>22</t>
  </si>
  <si>
    <t>Удельный расход электрической энергии на единицу тепловой энергии, отпускаемой в тепловую сеть</t>
  </si>
  <si>
    <t>кВт*ч/Гкал</t>
  </si>
  <si>
    <t>23</t>
  </si>
  <si>
    <t>Удельный расход холодной воды на единицу тепловой энергии, отпускаемой в тепловую сеть</t>
  </si>
  <si>
    <t>куб. м/Гкал</t>
  </si>
  <si>
    <t>24</t>
  </si>
  <si>
    <t>Комментарии</t>
  </si>
  <si>
    <t>х</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</si>
  <si>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</si>
  <si>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</si>
  <si>
    <t>Наименование предприятия</t>
  </si>
  <si>
    <t>Общество с ограниченной ответственностью "Тепловик"</t>
  </si>
  <si>
    <t>Область, край, республика</t>
  </si>
  <si>
    <t>Краснодарский край</t>
  </si>
  <si>
    <t>Город</t>
  </si>
  <si>
    <t>Анапа</t>
  </si>
  <si>
    <t>Индекс</t>
  </si>
  <si>
    <t>Почтовый адрес</t>
  </si>
  <si>
    <t>проспект Революции, 8</t>
  </si>
  <si>
    <t>Руководитель</t>
  </si>
  <si>
    <t>Кругликов Олег Сергеевич</t>
  </si>
  <si>
    <t>Описание деятельности</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</si>
  <si>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0"/>
        <rFont val="Tahoma"/>
        <family val="2"/>
        <charset val="204"/>
      </rPr>
      <t>(в части регулируемой деятельности)</t>
    </r>
    <r>
      <rPr>
        <b/>
        <sz val="10"/>
        <rFont val="Tahoma"/>
        <family val="2"/>
        <charset val="204"/>
      </rPr>
      <t xml:space="preserve"> *</t>
    </r>
  </si>
  <si>
    <t>производство, передача и сбыт тепловой энергии</t>
  </si>
  <si>
    <t>2016 г.</t>
  </si>
  <si>
    <t>2017 г.</t>
  </si>
  <si>
    <t>2018 г.</t>
  </si>
  <si>
    <t>производство+передача+сбыт теплоэнергии</t>
  </si>
  <si>
    <t>мазут</t>
  </si>
  <si>
    <t>тн.</t>
  </si>
  <si>
    <t>руб./тн.</t>
  </si>
  <si>
    <t>0</t>
  </si>
</sst>
</file>

<file path=xl/styles.xml><?xml version="1.0" encoding="utf-8"?>
<styleSheet xmlns="http://schemas.openxmlformats.org/spreadsheetml/2006/main">
  <numFmts count="2">
    <numFmt numFmtId="164" formatCode="#,##0.0000"/>
    <numFmt numFmtId="165" formatCode="#,##0.0"/>
  </numFmts>
  <fonts count="20">
    <font>
      <sz val="11"/>
      <color theme="1"/>
      <name val="Calibri"/>
      <family val="2"/>
      <charset val="204"/>
      <scheme val="minor"/>
    </font>
    <font>
      <b/>
      <sz val="11"/>
      <color theme="1"/>
      <name val="Calibri"/>
      <family val="2"/>
      <charset val="204"/>
      <scheme val="minor"/>
    </font>
    <font>
      <sz val="10"/>
      <name val="Arial"/>
      <family val="2"/>
      <charset val="204"/>
    </font>
    <font>
      <sz val="9"/>
      <color indexed="9"/>
      <name val="Tahoma"/>
      <family val="2"/>
      <charset val="204"/>
    </font>
    <font>
      <sz val="9"/>
      <name val="Tahoma"/>
      <family val="2"/>
      <charset val="204"/>
    </font>
    <font>
      <b/>
      <u/>
      <sz val="11"/>
      <color indexed="12"/>
      <name val="Arial"/>
      <family val="2"/>
      <charset val="204"/>
    </font>
    <font>
      <u/>
      <sz val="9"/>
      <color indexed="12"/>
      <name val="Tahoma"/>
      <family val="2"/>
      <charset val="204"/>
    </font>
    <font>
      <b/>
      <sz val="9"/>
      <name val="Tahoma"/>
      <family val="2"/>
      <charset val="204"/>
    </font>
    <font>
      <sz val="10"/>
      <name val="Arial Cyr"/>
      <charset val="204"/>
    </font>
    <font>
      <u/>
      <sz val="10"/>
      <color indexed="12"/>
      <name val="Arial Cyr"/>
      <charset val="204"/>
    </font>
    <font>
      <b/>
      <u/>
      <sz val="9"/>
      <color indexed="12"/>
      <name val="Tahoma"/>
      <family val="2"/>
      <charset val="204"/>
    </font>
    <font>
      <sz val="11"/>
      <color indexed="8"/>
      <name val="Calibri"/>
      <family val="2"/>
      <charset val="204"/>
    </font>
    <font>
      <b/>
      <sz val="10"/>
      <name val="Arial Cyr"/>
      <family val="2"/>
      <charset val="204"/>
    </font>
    <font>
      <b/>
      <sz val="10"/>
      <name val="Arial Cyr"/>
      <charset val="204"/>
    </font>
    <font>
      <b/>
      <sz val="10"/>
      <name val="Arial"/>
      <family val="2"/>
      <charset val="204"/>
    </font>
    <font>
      <b/>
      <sz val="13"/>
      <name val="Arial Cyr"/>
      <family val="2"/>
      <charset val="204"/>
    </font>
    <font>
      <sz val="11"/>
      <color indexed="12"/>
      <name val="Aparajita"/>
      <family val="2"/>
      <charset val="1"/>
    </font>
    <font>
      <b/>
      <sz val="10"/>
      <name val="Tahoma"/>
      <family val="2"/>
      <charset val="204"/>
    </font>
    <font>
      <sz val="10"/>
      <name val="Tahoma"/>
      <family val="2"/>
      <charset val="204"/>
    </font>
    <font>
      <sz val="9"/>
      <color rgb="FFFF0000"/>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rgb="FFCCFFFF"/>
        <bgColor indexed="64"/>
      </patternFill>
    </fill>
    <fill>
      <patternFill patternType="solid">
        <fgColor rgb="FFFFFF00"/>
        <bgColor indexed="64"/>
      </patternFill>
    </fill>
  </fills>
  <borders count="23">
    <border>
      <left/>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thin">
        <color indexed="55"/>
      </top>
      <bottom/>
      <diagonal/>
    </border>
    <border>
      <left style="thin">
        <color indexed="55"/>
      </left>
      <right style="thin">
        <color indexed="55"/>
      </right>
      <top style="dotted">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style="thin">
        <color indexed="55"/>
      </bottom>
      <diagonal/>
    </border>
    <border>
      <left style="thin">
        <color indexed="55"/>
      </left>
      <right style="thin">
        <color indexed="55"/>
      </right>
      <top/>
      <bottom style="dotted">
        <color indexed="55"/>
      </bottom>
      <diagonal/>
    </border>
    <border>
      <left/>
      <right style="thin">
        <color indexed="55"/>
      </right>
      <top style="dotted">
        <color indexed="55"/>
      </top>
      <bottom style="thin">
        <color indexed="55"/>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11" fillId="0" borderId="0"/>
    <xf numFmtId="0" fontId="11" fillId="0" borderId="0"/>
  </cellStyleXfs>
  <cellXfs count="90">
    <xf numFmtId="0" fontId="0" fillId="0" borderId="0" xfId="0"/>
    <xf numFmtId="0" fontId="3" fillId="0" borderId="0" xfId="1" applyNumberFormat="1" applyFont="1" applyFill="1" applyAlignment="1" applyProtection="1">
      <alignment horizontal="center" vertical="center" wrapText="1"/>
    </xf>
    <xf numFmtId="0" fontId="3" fillId="0" borderId="0" xfId="2" applyFont="1" applyAlignment="1" applyProtection="1">
      <alignment vertical="center" wrapText="1"/>
    </xf>
    <xf numFmtId="0" fontId="4" fillId="0" borderId="0" xfId="2" applyFont="1" applyAlignment="1" applyProtection="1">
      <alignment vertical="center" wrapText="1"/>
    </xf>
    <xf numFmtId="0" fontId="3" fillId="0" borderId="0" xfId="2" applyNumberFormat="1" applyFont="1" applyAlignment="1" applyProtection="1">
      <alignment vertical="center" wrapText="1"/>
    </xf>
    <xf numFmtId="0" fontId="6" fillId="2" borderId="1" xfId="3" applyFont="1" applyFill="1" applyBorder="1" applyAlignment="1" applyProtection="1">
      <alignment horizontal="center" vertical="center" wrapText="1"/>
    </xf>
    <xf numFmtId="0" fontId="4" fillId="3" borderId="2" xfId="2" applyFont="1" applyFill="1" applyBorder="1" applyAlignment="1" applyProtection="1">
      <alignment horizontal="left" vertical="center" wrapText="1"/>
      <protection locked="0"/>
    </xf>
    <xf numFmtId="3" fontId="4" fillId="3" borderId="3" xfId="2" applyNumberFormat="1" applyFont="1" applyFill="1" applyBorder="1" applyAlignment="1" applyProtection="1">
      <alignment horizontal="center" vertical="center" wrapText="1"/>
      <protection locked="0"/>
    </xf>
    <xf numFmtId="3" fontId="4" fillId="3" borderId="4" xfId="2" applyNumberFormat="1" applyFont="1" applyFill="1" applyBorder="1" applyAlignment="1" applyProtection="1">
      <alignment horizontal="center" vertical="center" wrapText="1"/>
      <protection locked="0"/>
    </xf>
    <xf numFmtId="3" fontId="4" fillId="3" borderId="5" xfId="2" applyNumberFormat="1"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2" borderId="6" xfId="2" applyFont="1" applyFill="1" applyBorder="1" applyAlignment="1" applyProtection="1">
      <alignment horizontal="center" vertical="center" wrapText="1"/>
    </xf>
    <xf numFmtId="0" fontId="4" fillId="3" borderId="7" xfId="2" applyFont="1" applyFill="1" applyBorder="1" applyAlignment="1" applyProtection="1">
      <alignment horizontal="left" vertical="center" wrapText="1"/>
      <protection locked="0"/>
    </xf>
    <xf numFmtId="49" fontId="3" fillId="0" borderId="0" xfId="1" applyNumberFormat="1" applyFont="1" applyFill="1" applyAlignment="1" applyProtection="1">
      <alignment horizontal="center" vertical="center" wrapText="1"/>
    </xf>
    <xf numFmtId="0" fontId="4" fillId="0" borderId="0" xfId="2" applyFont="1" applyFill="1" applyAlignment="1" applyProtection="1">
      <alignment vertical="center" wrapText="1"/>
    </xf>
    <xf numFmtId="0" fontId="3" fillId="0" borderId="0" xfId="2" applyFont="1" applyFill="1" applyAlignment="1" applyProtection="1">
      <alignment vertical="center" wrapText="1"/>
    </xf>
    <xf numFmtId="0" fontId="4" fillId="0" borderId="0" xfId="2" applyFont="1" applyBorder="1" applyAlignment="1" applyProtection="1">
      <alignment vertical="center" wrapText="1"/>
    </xf>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top" wrapText="1"/>
    </xf>
    <xf numFmtId="0" fontId="4" fillId="2" borderId="0" xfId="0" applyNumberFormat="1" applyFont="1" applyFill="1" applyBorder="1" applyAlignment="1" applyProtection="1">
      <alignment wrapText="1"/>
    </xf>
    <xf numFmtId="0" fontId="4" fillId="2" borderId="9" xfId="0" applyNumberFormat="1" applyFont="1" applyFill="1" applyBorder="1" applyAlignment="1" applyProtection="1">
      <alignment wrapText="1"/>
    </xf>
    <xf numFmtId="0" fontId="4" fillId="0" borderId="9" xfId="2" applyFont="1" applyBorder="1" applyAlignment="1" applyProtection="1">
      <alignment vertical="center" wrapText="1"/>
    </xf>
    <xf numFmtId="49" fontId="4" fillId="2" borderId="12" xfId="0" applyNumberFormat="1" applyFont="1" applyFill="1" applyBorder="1" applyAlignment="1" applyProtection="1">
      <alignment vertical="center" wrapText="1"/>
    </xf>
    <xf numFmtId="49" fontId="4" fillId="2" borderId="10" xfId="0" applyNumberFormat="1" applyFont="1" applyFill="1" applyBorder="1" applyAlignment="1" applyProtection="1">
      <alignment horizontal="center" vertical="center" wrapText="1"/>
    </xf>
    <xf numFmtId="4" fontId="4" fillId="5" borderId="13" xfId="0" applyNumberFormat="1" applyFont="1" applyFill="1" applyBorder="1" applyAlignment="1" applyProtection="1">
      <alignment horizontal="center" vertical="center"/>
      <protection locked="0"/>
    </xf>
    <xf numFmtId="4" fontId="4" fillId="4" borderId="13"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left" vertical="center" wrapText="1" indent="1"/>
    </xf>
    <xf numFmtId="49" fontId="4" fillId="5" borderId="14" xfId="0" applyNumberFormat="1" applyFont="1" applyFill="1" applyBorder="1" applyAlignment="1" applyProtection="1">
      <alignment horizontal="left" vertical="center" wrapText="1" indent="2"/>
      <protection locked="0"/>
    </xf>
    <xf numFmtId="49" fontId="4" fillId="2" borderId="10" xfId="0" applyNumberFormat="1" applyFont="1" applyFill="1" applyBorder="1" applyAlignment="1" applyProtection="1">
      <alignment horizontal="left" vertical="center" wrapText="1" indent="3"/>
    </xf>
    <xf numFmtId="49" fontId="4" fillId="5" borderId="10" xfId="0" applyNumberFormat="1" applyFont="1" applyFill="1" applyBorder="1" applyAlignment="1" applyProtection="1">
      <alignment horizontal="center" vertical="center" wrapText="1"/>
      <protection locked="0"/>
    </xf>
    <xf numFmtId="0" fontId="10" fillId="6" borderId="12" xfId="5" applyFont="1" applyFill="1" applyBorder="1" applyAlignment="1" applyProtection="1">
      <alignment horizontal="center" vertical="center" wrapText="1"/>
    </xf>
    <xf numFmtId="0" fontId="10" fillId="6" borderId="11" xfId="3" applyFont="1" applyFill="1" applyBorder="1" applyAlignment="1" applyProtection="1">
      <alignment vertical="center" wrapText="1"/>
    </xf>
    <xf numFmtId="0" fontId="10" fillId="6" borderId="11" xfId="5" applyFont="1" applyFill="1" applyBorder="1" applyAlignment="1" applyProtection="1">
      <alignment vertical="center" wrapText="1"/>
    </xf>
    <xf numFmtId="49" fontId="0" fillId="2" borderId="12" xfId="0" applyNumberFormat="1" applyFill="1" applyBorder="1" applyAlignment="1" applyProtection="1">
      <alignment horizontal="left" vertical="center" wrapText="1" indent="2"/>
    </xf>
    <xf numFmtId="49" fontId="4" fillId="2" borderId="12" xfId="0" applyNumberFormat="1" applyFont="1" applyFill="1" applyBorder="1" applyAlignment="1" applyProtection="1">
      <alignment horizontal="left" vertical="center" wrapText="1" indent="2"/>
    </xf>
    <xf numFmtId="164" fontId="4" fillId="5" borderId="13" xfId="0" applyNumberFormat="1" applyFont="1" applyFill="1" applyBorder="1" applyAlignment="1" applyProtection="1">
      <alignment horizontal="center" vertical="center"/>
      <protection locked="0"/>
    </xf>
    <xf numFmtId="49" fontId="0" fillId="2" borderId="12" xfId="0" applyNumberFormat="1" applyFill="1" applyBorder="1" applyAlignment="1" applyProtection="1">
      <alignment horizontal="left" vertical="center" wrapText="1" indent="1"/>
    </xf>
    <xf numFmtId="0" fontId="4" fillId="2" borderId="12" xfId="6" applyFont="1" applyFill="1" applyBorder="1" applyAlignment="1" applyProtection="1">
      <alignment horizontal="left" vertical="center" wrapText="1" indent="2"/>
    </xf>
    <xf numFmtId="49" fontId="4" fillId="2" borderId="10" xfId="7" applyNumberFormat="1" applyFont="1" applyFill="1" applyBorder="1" applyAlignment="1" applyProtection="1">
      <alignment horizontal="center" vertical="center"/>
    </xf>
    <xf numFmtId="49" fontId="0" fillId="2" borderId="12" xfId="0" applyNumberFormat="1" applyFill="1" applyBorder="1" applyAlignment="1" applyProtection="1">
      <alignment vertical="center" wrapText="1"/>
    </xf>
    <xf numFmtId="3" fontId="4" fillId="5" borderId="13" xfId="0" applyNumberFormat="1" applyFont="1" applyFill="1" applyBorder="1" applyAlignment="1" applyProtection="1">
      <alignment horizontal="center" vertical="center"/>
      <protection locked="0"/>
    </xf>
    <xf numFmtId="0" fontId="4" fillId="2" borderId="12" xfId="0" applyNumberFormat="1" applyFont="1" applyFill="1" applyBorder="1" applyAlignment="1" applyProtection="1">
      <alignment vertical="center" wrapText="1"/>
    </xf>
    <xf numFmtId="0" fontId="4" fillId="0" borderId="10" xfId="0" applyNumberFormat="1" applyFont="1" applyFill="1" applyBorder="1" applyAlignment="1" applyProtection="1">
      <alignment horizontal="center" vertical="center" wrapText="1"/>
    </xf>
    <xf numFmtId="49" fontId="0" fillId="3" borderId="15" xfId="0" applyNumberFormat="1" applyFill="1" applyBorder="1" applyAlignment="1" applyProtection="1">
      <alignment horizontal="center" vertical="center" wrapText="1"/>
      <protection locked="0"/>
    </xf>
    <xf numFmtId="0" fontId="13" fillId="0" borderId="0" xfId="0" applyFont="1"/>
    <xf numFmtId="0" fontId="1" fillId="0" borderId="0" xfId="0" applyFont="1"/>
    <xf numFmtId="0" fontId="13" fillId="0" borderId="0" xfId="0" applyFont="1" applyAlignment="1">
      <alignment horizontal="left"/>
    </xf>
    <xf numFmtId="0" fontId="0" fillId="0" borderId="0" xfId="0" applyFont="1"/>
    <xf numFmtId="0" fontId="15" fillId="0" borderId="0" xfId="0" applyFont="1" applyAlignment="1">
      <alignment horizontal="right"/>
    </xf>
    <xf numFmtId="0" fontId="7"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top" wrapText="1"/>
    </xf>
    <xf numFmtId="164" fontId="4" fillId="7" borderId="13" xfId="0" applyNumberFormat="1" applyFont="1" applyFill="1" applyBorder="1" applyAlignment="1" applyProtection="1">
      <alignment horizontal="center" vertical="center"/>
      <protection locked="0"/>
    </xf>
    <xf numFmtId="164" fontId="4" fillId="7" borderId="13" xfId="0" applyNumberFormat="1" applyFont="1" applyFill="1" applyBorder="1" applyAlignment="1" applyProtection="1">
      <alignment horizontal="center" vertical="center"/>
    </xf>
    <xf numFmtId="165" fontId="4" fillId="5" borderId="13"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wrapText="1"/>
    </xf>
    <xf numFmtId="0" fontId="0" fillId="0" borderId="0" xfId="0" applyFill="1"/>
    <xf numFmtId="0" fontId="1" fillId="0" borderId="0" xfId="0" applyFont="1" applyFill="1"/>
    <xf numFmtId="49" fontId="7" fillId="0" borderId="14" xfId="0" applyNumberFormat="1" applyFont="1" applyBorder="1" applyAlignment="1" applyProtection="1">
      <alignment horizontal="center" vertical="center" wrapText="1"/>
    </xf>
    <xf numFmtId="49" fontId="4" fillId="2" borderId="18" xfId="0" applyNumberFormat="1" applyFont="1" applyFill="1" applyBorder="1" applyAlignment="1" applyProtection="1">
      <alignment horizontal="center" vertical="center"/>
    </xf>
    <xf numFmtId="49" fontId="4" fillId="2" borderId="20" xfId="0" applyNumberFormat="1" applyFont="1" applyFill="1" applyBorder="1" applyAlignment="1" applyProtection="1">
      <alignment vertical="center" wrapText="1"/>
    </xf>
    <xf numFmtId="49" fontId="4" fillId="2" borderId="18" xfId="0" applyNumberFormat="1" applyFont="1" applyFill="1" applyBorder="1" applyAlignment="1" applyProtection="1">
      <alignment horizontal="center" vertical="center" wrapText="1"/>
    </xf>
    <xf numFmtId="0" fontId="4" fillId="4" borderId="21" xfId="4" applyFont="1" applyFill="1" applyBorder="1" applyAlignment="1" applyProtection="1">
      <alignment horizontal="center" vertical="center" wrapText="1"/>
    </xf>
    <xf numFmtId="49" fontId="7" fillId="2" borderId="19" xfId="0" applyNumberFormat="1" applyFont="1" applyFill="1" applyBorder="1" applyAlignment="1" applyProtection="1">
      <alignment horizontal="center" vertical="center" wrapText="1"/>
    </xf>
    <xf numFmtId="0" fontId="13" fillId="0" borderId="0" xfId="0" applyFont="1" applyFill="1"/>
    <xf numFmtId="0" fontId="4" fillId="0" borderId="0" xfId="2" applyFont="1" applyFill="1" applyBorder="1" applyAlignment="1" applyProtection="1">
      <alignment vertical="center" wrapText="1"/>
    </xf>
    <xf numFmtId="0" fontId="4" fillId="0" borderId="0" xfId="0" applyNumberFormat="1" applyFont="1" applyFill="1" applyBorder="1" applyAlignment="1" applyProtection="1">
      <alignment wrapText="1"/>
    </xf>
    <xf numFmtId="0" fontId="7" fillId="0" borderId="8" xfId="0" applyNumberFormat="1" applyFont="1" applyFill="1" applyBorder="1" applyAlignment="1" applyProtection="1">
      <alignment horizontal="center" wrapText="1"/>
    </xf>
    <xf numFmtId="4" fontId="4" fillId="7" borderId="13" xfId="0" applyNumberFormat="1" applyFont="1" applyFill="1" applyBorder="1" applyAlignment="1" applyProtection="1">
      <alignment horizontal="center" vertical="center"/>
      <protection locked="0"/>
    </xf>
    <xf numFmtId="4" fontId="4" fillId="5" borderId="21" xfId="0" applyNumberFormat="1" applyFont="1" applyFill="1" applyBorder="1" applyAlignment="1" applyProtection="1">
      <alignment horizontal="center" vertical="center"/>
      <protection locked="0"/>
    </xf>
    <xf numFmtId="4" fontId="4" fillId="7" borderId="18" xfId="0" applyNumberFormat="1" applyFont="1" applyFill="1" applyBorder="1" applyAlignment="1" applyProtection="1">
      <alignment horizontal="center" vertical="center"/>
      <protection locked="0"/>
    </xf>
    <xf numFmtId="0" fontId="10" fillId="6" borderId="17" xfId="5" applyFont="1" applyFill="1" applyBorder="1" applyAlignment="1" applyProtection="1">
      <alignment vertical="center" wrapText="1"/>
    </xf>
    <xf numFmtId="49" fontId="4" fillId="5" borderId="15" xfId="0" applyNumberFormat="1" applyFont="1" applyFill="1" applyBorder="1" applyAlignment="1" applyProtection="1">
      <alignment horizontal="center" vertical="center" wrapText="1"/>
      <protection locked="0"/>
    </xf>
    <xf numFmtId="0" fontId="10" fillId="6" borderId="22" xfId="5" applyFont="1" applyFill="1" applyBorder="1" applyAlignment="1" applyProtection="1">
      <alignment vertical="center" wrapText="1"/>
    </xf>
    <xf numFmtId="0" fontId="7" fillId="0" borderId="16" xfId="0" applyNumberFormat="1" applyFont="1" applyFill="1" applyBorder="1" applyAlignment="1" applyProtection="1">
      <alignment horizontal="right" vertical="top" wrapText="1"/>
    </xf>
    <xf numFmtId="0" fontId="0" fillId="0" borderId="0" xfId="0" applyFill="1" applyAlignment="1">
      <alignment horizontal="center"/>
    </xf>
    <xf numFmtId="0" fontId="12" fillId="0" borderId="0" xfId="0" applyFont="1" applyFill="1" applyBorder="1" applyAlignment="1">
      <alignment wrapText="1"/>
    </xf>
    <xf numFmtId="0" fontId="16" fillId="0" borderId="0" xfId="0" applyFont="1" applyBorder="1" applyAlignment="1">
      <alignment wrapText="1"/>
    </xf>
    <xf numFmtId="49" fontId="4" fillId="2" borderId="10" xfId="0" applyNumberFormat="1" applyFont="1" applyFill="1" applyBorder="1" applyAlignment="1" applyProtection="1">
      <alignment horizontal="center" vertical="center"/>
    </xf>
    <xf numFmtId="4" fontId="1" fillId="0" borderId="0" xfId="0" applyNumberFormat="1" applyFont="1"/>
    <xf numFmtId="4" fontId="19" fillId="7" borderId="13" xfId="0" applyNumberFormat="1" applyFont="1" applyFill="1" applyBorder="1" applyAlignment="1" applyProtection="1">
      <alignment horizontal="center" vertical="center"/>
      <protection locked="0"/>
    </xf>
    <xf numFmtId="0" fontId="12" fillId="0" borderId="0" xfId="0" applyFont="1" applyBorder="1" applyAlignment="1">
      <alignment horizontal="center" wrapText="1"/>
    </xf>
    <xf numFmtId="0" fontId="14" fillId="0" borderId="0" xfId="0" applyFont="1" applyBorder="1" applyAlignment="1">
      <alignment horizontal="center" vertical="center" wrapText="1"/>
    </xf>
    <xf numFmtId="49" fontId="4" fillId="2" borderId="10" xfId="0" applyNumberFormat="1" applyFont="1" applyFill="1" applyBorder="1" applyAlignment="1" applyProtection="1">
      <alignment horizontal="center" vertical="center"/>
    </xf>
    <xf numFmtId="0" fontId="0" fillId="0" borderId="16" xfId="0" applyNumberFormat="1" applyFill="1" applyBorder="1" applyAlignment="1" applyProtection="1">
      <alignment horizontal="left" vertical="center" wrapText="1"/>
    </xf>
    <xf numFmtId="0" fontId="17" fillId="0" borderId="0"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xf>
    <xf numFmtId="49" fontId="4" fillId="5" borderId="22" xfId="0" applyNumberFormat="1" applyFont="1" applyFill="1" applyBorder="1" applyAlignment="1" applyProtection="1">
      <alignment horizontal="center" vertical="center" wrapText="1"/>
      <protection locked="0"/>
    </xf>
    <xf numFmtId="164" fontId="4" fillId="8" borderId="13" xfId="0" applyNumberFormat="1" applyFont="1" applyFill="1" applyBorder="1" applyAlignment="1" applyProtection="1">
      <alignment horizontal="center" vertical="center"/>
    </xf>
    <xf numFmtId="164" fontId="4" fillId="8" borderId="13" xfId="0" applyNumberFormat="1" applyFont="1" applyFill="1" applyBorder="1" applyAlignment="1" applyProtection="1">
      <alignment horizontal="center" vertical="center"/>
      <protection locked="0"/>
    </xf>
  </cellXfs>
  <cellStyles count="8">
    <cellStyle name="Гиперссылка" xfId="3" builtinId="8"/>
    <cellStyle name="Гиперссылка 3" xfId="5"/>
    <cellStyle name="Обычный" xfId="0" builtinId="0"/>
    <cellStyle name="Обычный_Forma_3_Книга2" xfId="1"/>
    <cellStyle name="Обычный_Forma_5_Книга2" xfId="2"/>
    <cellStyle name="Обычный_ВО показатели" xfId="7"/>
    <cellStyle name="Обычный_ЖКУ_проект3" xfId="4"/>
    <cellStyle name="Обычный_ХВС показатели" xfId="6"/>
  </cellStyles>
  <dxfs count="0"/>
  <tableStyles count="0" defaultTableStyle="TableStyleMedium9" defaultPivotStyle="PivotStyleLight16"/>
  <colors>
    <mruColors>
      <color rgb="FFFFFF99"/>
      <color rgb="FFCCFF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1895475</xdr:colOff>
      <xdr:row>5</xdr:row>
      <xdr:rowOff>28575</xdr:rowOff>
    </xdr:from>
    <xdr:to>
      <xdr:col>8</xdr:col>
      <xdr:colOff>180975</xdr:colOff>
      <xdr:row>5</xdr:row>
      <xdr:rowOff>114300</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1895475" y="28575"/>
          <a:ext cx="8353425" cy="85725"/>
        </a:xfrm>
        <a:prstGeom prst="rect">
          <a:avLst/>
        </a:prstGeom>
        <a:noFill/>
        <a:ln w="9525">
          <a:noFill/>
          <a:miter lim="800000"/>
          <a:headEnd/>
          <a:tailEnd/>
        </a:ln>
      </xdr:spPr>
    </xdr:pic>
    <xdr:clientData/>
  </xdr:twoCellAnchor>
  <xdr:twoCellAnchor>
    <xdr:from>
      <xdr:col>2</xdr:col>
      <xdr:colOff>1895475</xdr:colOff>
      <xdr:row>5</xdr:row>
      <xdr:rowOff>28575</xdr:rowOff>
    </xdr:from>
    <xdr:to>
      <xdr:col>8</xdr:col>
      <xdr:colOff>180975</xdr:colOff>
      <xdr:row>5</xdr:row>
      <xdr:rowOff>114300</xdr:rowOff>
    </xdr:to>
    <xdr:pic>
      <xdr:nvPicPr>
        <xdr:cNvPr id="3" name="pictBorderTop"/>
        <xdr:cNvPicPr>
          <a:picLocks/>
        </xdr:cNvPicPr>
      </xdr:nvPicPr>
      <xdr:blipFill>
        <a:blip xmlns:r="http://schemas.openxmlformats.org/officeDocument/2006/relationships" r:embed="rId1" cstate="print"/>
        <a:srcRect t="31250"/>
        <a:stretch>
          <a:fillRect/>
        </a:stretch>
      </xdr:blipFill>
      <xdr:spPr bwMode="auto">
        <a:xfrm>
          <a:off x="571500" y="28575"/>
          <a:ext cx="5734050" cy="85725"/>
        </a:xfrm>
        <a:prstGeom prst="rect">
          <a:avLst/>
        </a:prstGeom>
        <a:noFill/>
        <a:ln w="9525">
          <a:noFill/>
          <a:miter lim="800000"/>
          <a:headEnd/>
          <a:tailEnd/>
        </a:ln>
      </xdr:spPr>
    </xdr:pic>
    <xdr:clientData/>
  </xdr:twoCellAnchor>
  <xdr:twoCellAnchor>
    <xdr:from>
      <xdr:col>2</xdr:col>
      <xdr:colOff>1895475</xdr:colOff>
      <xdr:row>5</xdr:row>
      <xdr:rowOff>28575</xdr:rowOff>
    </xdr:from>
    <xdr:to>
      <xdr:col>8</xdr:col>
      <xdr:colOff>180975</xdr:colOff>
      <xdr:row>5</xdr:row>
      <xdr:rowOff>114300</xdr:rowOff>
    </xdr:to>
    <xdr:pic>
      <xdr:nvPicPr>
        <xdr:cNvPr id="4" name="pictBorderTop"/>
        <xdr:cNvPicPr>
          <a:picLocks/>
        </xdr:cNvPicPr>
      </xdr:nvPicPr>
      <xdr:blipFill>
        <a:blip xmlns:r="http://schemas.openxmlformats.org/officeDocument/2006/relationships" r:embed="rId1" cstate="print"/>
        <a:srcRect t="31250"/>
        <a:stretch>
          <a:fillRect/>
        </a:stretch>
      </xdr:blipFill>
      <xdr:spPr bwMode="auto">
        <a:xfrm>
          <a:off x="571500" y="28575"/>
          <a:ext cx="5276850"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WA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PROV"/>
      <sheetName val="modHyperlink"/>
      <sheetName val="modChange"/>
      <sheetName val="modfrmReestr"/>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SheetMain07"/>
      <sheetName val="Паспорт"/>
      <sheetName val="Справочная информация"/>
      <sheetName val="CheckCopy"/>
      <sheetName val="modfrmSphereChoose"/>
      <sheetName val="modSheetMain06"/>
      <sheetName val="modSheetMain08"/>
      <sheetName val="modRegionSelectSub"/>
      <sheetName val="modfrmCheckUpdates"/>
      <sheetName val="modCommonProv"/>
      <sheetName val="modProvGeneralProc"/>
      <sheetName val="modThisWorkbook"/>
      <sheetName val="JKH.OPEN.INFO.TARIFF.WARM"/>
    </sheetNames>
    <sheetDataSet>
      <sheetData sheetId="0"/>
      <sheetData sheetId="1">
        <row r="2">
          <cell r="B2" t="str">
            <v>Код шаблона: JKH.OPEN.INFO.TARIFF.WARM</v>
          </cell>
        </row>
      </sheetData>
      <sheetData sheetId="2"/>
      <sheetData sheetId="3"/>
      <sheetData sheetId="4"/>
      <sheetData sheetId="5">
        <row r="16">
          <cell r="F16" t="str">
            <v>01.01.2014</v>
          </cell>
        </row>
      </sheetData>
      <sheetData sheetId="6">
        <row r="43">
          <cell r="I43">
            <v>0</v>
          </cell>
        </row>
      </sheetData>
      <sheetData sheetId="7">
        <row r="39">
          <cell r="H39">
            <v>4388.6000000000004</v>
          </cell>
        </row>
      </sheetData>
      <sheetData sheetId="8"/>
      <sheetData sheetId="9"/>
      <sheetData sheetId="10"/>
      <sheetData sheetId="11"/>
      <sheetData sheetId="12">
        <row r="2">
          <cell r="P2" t="str">
            <v>торги/аукционы</v>
          </cell>
        </row>
      </sheetData>
      <sheetData sheetId="13">
        <row r="2">
          <cell r="AG2" t="str">
            <v>торги, аукционы</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W116"/>
  <sheetViews>
    <sheetView tabSelected="1" topLeftCell="C33" zoomScale="80" zoomScaleNormal="80" workbookViewId="0">
      <selection activeCell="K66" sqref="K66"/>
    </sheetView>
  </sheetViews>
  <sheetFormatPr defaultRowHeight="11.25"/>
  <cols>
    <col min="1" max="1" width="8" style="16" hidden="1" customWidth="1"/>
    <col min="2" max="2" width="48.28515625" style="16" hidden="1" customWidth="1"/>
    <col min="3" max="3" width="8.5703125" style="3" customWidth="1"/>
    <col min="4" max="4" width="0.140625" style="3" hidden="1" customWidth="1"/>
    <col min="5" max="5" width="5.5703125" style="3" customWidth="1"/>
    <col min="6" max="6" width="39.28515625" style="3" customWidth="1"/>
    <col min="7" max="7" width="13.140625" style="3" customWidth="1"/>
    <col min="8" max="8" width="18.42578125" style="3" customWidth="1"/>
    <col min="9" max="9" width="16.5703125" style="3" customWidth="1"/>
    <col min="10" max="10" width="16.7109375" style="3" customWidth="1"/>
    <col min="11" max="11" width="24.140625" style="15" customWidth="1"/>
    <col min="12" max="12" width="11.42578125" style="15" bestFit="1" customWidth="1"/>
    <col min="13" max="13" width="26.5703125" style="15"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t="11.25" hidden="1" customHeight="1">
      <c r="A1" s="1"/>
      <c r="B1" s="1"/>
      <c r="K1" s="16"/>
      <c r="L1" s="16"/>
      <c r="M1" s="16"/>
    </row>
    <row r="2" spans="1:49" ht="15" hidden="1" customHeight="1">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t="11.25" hidden="1" customHeight="1">
      <c r="A3" s="1"/>
      <c r="B3" s="14"/>
    </row>
    <row r="4" spans="1:49" ht="11.25" hidden="1" customHeight="1">
      <c r="A4" s="1"/>
      <c r="B4" s="1"/>
      <c r="P4" s="15"/>
      <c r="Q4" s="15"/>
      <c r="R4" s="15"/>
    </row>
    <row r="5" spans="1:49" ht="11.25" hidden="1" customHeight="1">
      <c r="C5" s="15"/>
      <c r="D5" s="15"/>
      <c r="E5" s="15"/>
    </row>
    <row r="6" spans="1:49" ht="66.75" customHeight="1">
      <c r="C6" s="85" t="s">
        <v>138</v>
      </c>
      <c r="D6" s="85"/>
      <c r="E6" s="85"/>
      <c r="F6" s="85"/>
      <c r="G6" s="85"/>
      <c r="H6" s="85"/>
      <c r="I6" s="85"/>
      <c r="J6" s="85"/>
      <c r="K6" s="50"/>
      <c r="L6" s="50"/>
      <c r="M6" s="18"/>
      <c r="N6" s="17"/>
    </row>
    <row r="7" spans="1:49" ht="24.95" customHeight="1">
      <c r="C7" s="45" t="s">
        <v>126</v>
      </c>
      <c r="G7" s="45" t="s">
        <v>127</v>
      </c>
      <c r="H7" s="46"/>
      <c r="I7" s="46"/>
      <c r="J7" s="46"/>
      <c r="K7" s="51"/>
      <c r="L7" s="51"/>
      <c r="M7" s="19"/>
      <c r="N7" s="17"/>
    </row>
    <row r="8" spans="1:49" ht="15">
      <c r="C8" s="45" t="s">
        <v>128</v>
      </c>
      <c r="G8" s="45" t="s">
        <v>129</v>
      </c>
      <c r="H8" s="46"/>
      <c r="I8" s="46"/>
      <c r="J8" s="46"/>
      <c r="K8" s="55"/>
      <c r="L8" s="55"/>
      <c r="M8" s="55"/>
    </row>
    <row r="9" spans="1:49" ht="15">
      <c r="C9" s="45" t="s">
        <v>130</v>
      </c>
      <c r="G9" s="45" t="s">
        <v>131</v>
      </c>
      <c r="H9" s="46"/>
      <c r="I9" s="46"/>
      <c r="J9" s="46"/>
      <c r="K9" s="55"/>
      <c r="L9" s="55"/>
      <c r="M9" s="55"/>
    </row>
    <row r="10" spans="1:49" ht="15">
      <c r="C10" s="45" t="s">
        <v>132</v>
      </c>
      <c r="G10" s="47">
        <v>353440</v>
      </c>
      <c r="H10" s="46"/>
      <c r="I10" s="46"/>
      <c r="J10" s="46"/>
      <c r="K10" s="55"/>
      <c r="L10" s="55"/>
      <c r="M10" s="55"/>
    </row>
    <row r="11" spans="1:49" ht="15">
      <c r="C11" s="45" t="s">
        <v>133</v>
      </c>
      <c r="G11" s="45" t="s">
        <v>134</v>
      </c>
      <c r="H11" s="46"/>
      <c r="I11" s="46"/>
      <c r="J11" s="79"/>
      <c r="K11" s="55"/>
      <c r="L11" s="55"/>
      <c r="M11" s="55"/>
    </row>
    <row r="12" spans="1:49" ht="15">
      <c r="C12" s="45" t="s">
        <v>135</v>
      </c>
      <c r="G12" s="45" t="s">
        <v>136</v>
      </c>
      <c r="H12" s="46"/>
      <c r="I12" s="46"/>
      <c r="J12" s="46"/>
      <c r="K12" s="55"/>
      <c r="L12" s="55"/>
      <c r="M12" s="55"/>
    </row>
    <row r="13" spans="1:49" ht="15">
      <c r="C13" s="64" t="s">
        <v>137</v>
      </c>
      <c r="D13" s="15"/>
      <c r="E13" s="15"/>
      <c r="F13" s="15"/>
      <c r="G13" s="64" t="s">
        <v>139</v>
      </c>
      <c r="H13" s="57"/>
      <c r="I13" s="57"/>
      <c r="J13" s="57"/>
      <c r="K13" s="55"/>
      <c r="L13" s="55"/>
      <c r="M13" s="55"/>
    </row>
    <row r="14" spans="1:49">
      <c r="C14" s="65"/>
      <c r="D14" s="66"/>
      <c r="E14" s="67"/>
      <c r="F14" s="67"/>
      <c r="G14" s="67"/>
      <c r="H14" s="67"/>
      <c r="I14" s="67"/>
      <c r="J14" s="67"/>
      <c r="K14" s="55"/>
      <c r="L14" s="55"/>
      <c r="M14" s="55"/>
      <c r="N14" s="17"/>
    </row>
    <row r="15" spans="1:49" ht="24.75" customHeight="1">
      <c r="C15" s="17"/>
      <c r="D15" s="21"/>
      <c r="E15" s="58" t="s">
        <v>0</v>
      </c>
      <c r="F15" s="58" t="s">
        <v>1</v>
      </c>
      <c r="G15" s="58" t="s">
        <v>2</v>
      </c>
      <c r="H15" s="58" t="s">
        <v>140</v>
      </c>
      <c r="I15" s="58" t="s">
        <v>141</v>
      </c>
      <c r="J15" s="58" t="s">
        <v>142</v>
      </c>
      <c r="N15" s="17"/>
    </row>
    <row r="16" spans="1:49" ht="21.75" customHeight="1">
      <c r="C16" s="17"/>
      <c r="D16" s="20"/>
      <c r="E16" s="63" t="s">
        <v>3</v>
      </c>
      <c r="F16" s="63" t="s">
        <v>4</v>
      </c>
      <c r="G16" s="63" t="s">
        <v>5</v>
      </c>
      <c r="H16" s="63" t="s">
        <v>6</v>
      </c>
      <c r="I16" s="63" t="s">
        <v>65</v>
      </c>
      <c r="J16" s="63" t="s">
        <v>69</v>
      </c>
      <c r="N16" s="17"/>
    </row>
    <row r="17" spans="4:10" ht="47.25" customHeight="1">
      <c r="D17" s="22"/>
      <c r="E17" s="59" t="s">
        <v>3</v>
      </c>
      <c r="F17" s="60" t="s">
        <v>7</v>
      </c>
      <c r="G17" s="61" t="s">
        <v>8</v>
      </c>
      <c r="H17" s="62" t="s">
        <v>143</v>
      </c>
      <c r="I17" s="62" t="s">
        <v>143</v>
      </c>
      <c r="J17" s="62" t="s">
        <v>143</v>
      </c>
    </row>
    <row r="18" spans="4:10" ht="20.100000000000001" customHeight="1">
      <c r="D18" s="22"/>
      <c r="E18" s="78">
        <v>2</v>
      </c>
      <c r="F18" s="23" t="s">
        <v>9</v>
      </c>
      <c r="G18" s="24" t="s">
        <v>10</v>
      </c>
      <c r="H18" s="25">
        <v>167907.7</v>
      </c>
      <c r="I18" s="25">
        <v>170698.3</v>
      </c>
      <c r="J18" s="25">
        <v>178305</v>
      </c>
    </row>
    <row r="19" spans="4:10" ht="33.75">
      <c r="D19" s="22"/>
      <c r="E19" s="78">
        <v>3</v>
      </c>
      <c r="F19" s="23" t="s">
        <v>11</v>
      </c>
      <c r="G19" s="24" t="s">
        <v>10</v>
      </c>
      <c r="H19" s="26">
        <f>SUM(H20:H21,H33,H36:H42,H45,H48,H51:H52)</f>
        <v>168852.99999999997</v>
      </c>
      <c r="I19" s="26">
        <f>SUM(I20:I21,I33,I36:I42,I45,I48,I51:I52)</f>
        <v>171892.54797300001</v>
      </c>
      <c r="J19" s="26">
        <f t="shared" ref="J19" si="0">SUM(J20:J21,J33,J36:J42,J45,J48,J51:J52)</f>
        <v>178133.62477199998</v>
      </c>
    </row>
    <row r="20" spans="4:10" ht="20.100000000000001" customHeight="1">
      <c r="D20" s="22"/>
      <c r="E20" s="78" t="s">
        <v>12</v>
      </c>
      <c r="F20" s="27" t="s">
        <v>13</v>
      </c>
      <c r="G20" s="24" t="s">
        <v>10</v>
      </c>
      <c r="H20" s="25">
        <v>0</v>
      </c>
      <c r="I20" s="25">
        <v>0</v>
      </c>
      <c r="J20" s="25">
        <v>0</v>
      </c>
    </row>
    <row r="21" spans="4:10" ht="20.100000000000001" customHeight="1">
      <c r="D21" s="22"/>
      <c r="E21" s="78" t="s">
        <v>14</v>
      </c>
      <c r="F21" s="27" t="s">
        <v>15</v>
      </c>
      <c r="G21" s="24" t="s">
        <v>10</v>
      </c>
      <c r="H21" s="26">
        <f>H22</f>
        <v>112293.4</v>
      </c>
      <c r="I21" s="26">
        <f>I22+I28</f>
        <v>114261.363813</v>
      </c>
      <c r="J21" s="26">
        <f>J22+J28</f>
        <v>118461.20952699998</v>
      </c>
    </row>
    <row r="22" spans="4:10" ht="20.100000000000001" customHeight="1">
      <c r="D22" s="22"/>
      <c r="E22" s="83" t="s">
        <v>16</v>
      </c>
      <c r="F22" s="28" t="s">
        <v>17</v>
      </c>
      <c r="G22" s="24" t="s">
        <v>10</v>
      </c>
      <c r="H22" s="25">
        <v>112293.4</v>
      </c>
      <c r="I22" s="25">
        <f>I23</f>
        <v>109329.00264000001</v>
      </c>
      <c r="J22" s="25">
        <f>J23</f>
        <v>113331.10859499998</v>
      </c>
    </row>
    <row r="23" spans="4:10" ht="20.100000000000001" customHeight="1">
      <c r="D23" s="22"/>
      <c r="E23" s="83"/>
      <c r="F23" s="29" t="s">
        <v>18</v>
      </c>
      <c r="G23" s="24" t="s">
        <v>10</v>
      </c>
      <c r="H23" s="25">
        <f>H24*H25/1000+0.05</f>
        <v>112293.398046</v>
      </c>
      <c r="I23" s="25">
        <f>I24*I25/1000+0.09</f>
        <v>109329.00264000001</v>
      </c>
      <c r="J23" s="25">
        <f>J24*J25/1000+0.09</f>
        <v>113331.10859499998</v>
      </c>
    </row>
    <row r="24" spans="4:10" ht="20.100000000000001" customHeight="1">
      <c r="D24" s="22"/>
      <c r="E24" s="83"/>
      <c r="F24" s="29" t="s">
        <v>19</v>
      </c>
      <c r="G24" s="30" t="s">
        <v>20</v>
      </c>
      <c r="H24" s="25">
        <v>20937.400000000001</v>
      </c>
      <c r="I24" s="25">
        <v>20102.400000000001</v>
      </c>
      <c r="J24" s="25">
        <v>20102.349999999999</v>
      </c>
    </row>
    <row r="25" spans="4:10" ht="26.25" customHeight="1">
      <c r="D25" s="22"/>
      <c r="E25" s="83"/>
      <c r="F25" s="29" t="s">
        <v>21</v>
      </c>
      <c r="G25" s="24" t="s">
        <v>10</v>
      </c>
      <c r="H25" s="26">
        <v>5363.29</v>
      </c>
      <c r="I25" s="26">
        <v>5438.6</v>
      </c>
      <c r="J25" s="26">
        <v>5637.7</v>
      </c>
    </row>
    <row r="26" spans="4:10" ht="22.5">
      <c r="D26" s="22"/>
      <c r="E26" s="83"/>
      <c r="F26" s="29" t="s">
        <v>22</v>
      </c>
      <c r="G26" s="24" t="s">
        <v>8</v>
      </c>
      <c r="H26" s="72" t="s">
        <v>23</v>
      </c>
      <c r="I26" s="72" t="s">
        <v>23</v>
      </c>
      <c r="J26" s="72" t="s">
        <v>23</v>
      </c>
    </row>
    <row r="27" spans="4:10" ht="20.100000000000001" customHeight="1">
      <c r="D27" s="22"/>
      <c r="E27" s="86"/>
      <c r="F27" s="28" t="s">
        <v>144</v>
      </c>
      <c r="G27" s="24"/>
      <c r="H27" s="87"/>
      <c r="I27" s="87"/>
      <c r="J27" s="87"/>
    </row>
    <row r="28" spans="4:10">
      <c r="D28" s="22"/>
      <c r="E28" s="86"/>
      <c r="F28" s="29" t="s">
        <v>18</v>
      </c>
      <c r="G28" s="24" t="s">
        <v>10</v>
      </c>
      <c r="H28" s="25">
        <f>H29*H30/1000+0</f>
        <v>0</v>
      </c>
      <c r="I28" s="25">
        <f>I29*I30/1000+0.09</f>
        <v>4932.3611729999993</v>
      </c>
      <c r="J28" s="25">
        <f>J29*J30/1000+0.54</f>
        <v>5130.1009320000012</v>
      </c>
    </row>
    <row r="29" spans="4:10" ht="20.100000000000001" customHeight="1">
      <c r="D29" s="22"/>
      <c r="E29" s="86"/>
      <c r="F29" s="29" t="s">
        <v>19</v>
      </c>
      <c r="G29" s="30" t="s">
        <v>145</v>
      </c>
      <c r="H29" s="25"/>
      <c r="I29" s="25">
        <v>453.3</v>
      </c>
      <c r="J29" s="25">
        <v>453.3</v>
      </c>
    </row>
    <row r="30" spans="4:10" ht="20.100000000000001" customHeight="1">
      <c r="D30" s="22"/>
      <c r="E30" s="86"/>
      <c r="F30" s="29" t="s">
        <v>21</v>
      </c>
      <c r="G30" s="24" t="s">
        <v>146</v>
      </c>
      <c r="H30" s="26">
        <v>0</v>
      </c>
      <c r="I30" s="26">
        <v>10880.81</v>
      </c>
      <c r="J30" s="26">
        <v>11316.04</v>
      </c>
    </row>
    <row r="31" spans="4:10" ht="22.5">
      <c r="D31" s="22"/>
      <c r="E31" s="86"/>
      <c r="F31" s="29" t="s">
        <v>22</v>
      </c>
      <c r="G31" s="24" t="s">
        <v>8</v>
      </c>
      <c r="H31" s="72" t="s">
        <v>147</v>
      </c>
      <c r="I31" s="72" t="s">
        <v>23</v>
      </c>
      <c r="J31" s="72" t="s">
        <v>23</v>
      </c>
    </row>
    <row r="32" spans="4:10" ht="25.5" customHeight="1">
      <c r="D32" s="22"/>
      <c r="E32" s="31"/>
      <c r="F32" s="32" t="s">
        <v>24</v>
      </c>
      <c r="G32" s="33"/>
      <c r="H32" s="73"/>
      <c r="I32" s="73"/>
      <c r="J32" s="73"/>
    </row>
    <row r="33" spans="4:10" ht="20.100000000000001" customHeight="1">
      <c r="D33" s="22"/>
      <c r="E33" s="78" t="s">
        <v>25</v>
      </c>
      <c r="F33" s="27" t="s">
        <v>26</v>
      </c>
      <c r="G33" s="24" t="s">
        <v>10</v>
      </c>
      <c r="H33" s="69">
        <v>15527.9</v>
      </c>
      <c r="I33" s="69">
        <f>I34*I35</f>
        <v>15762.32416</v>
      </c>
      <c r="J33" s="69">
        <f>J34*J35</f>
        <v>16675.915245000004</v>
      </c>
    </row>
    <row r="34" spans="4:10" ht="15">
      <c r="D34" s="22"/>
      <c r="E34" s="78" t="s">
        <v>27</v>
      </c>
      <c r="F34" s="34" t="s">
        <v>28</v>
      </c>
      <c r="G34" s="24" t="s">
        <v>29</v>
      </c>
      <c r="H34" s="26">
        <v>4.6558000000000002</v>
      </c>
      <c r="I34" s="26">
        <v>5.3951000000000002</v>
      </c>
      <c r="J34" s="26">
        <v>5.7079000000000004</v>
      </c>
    </row>
    <row r="35" spans="4:10" ht="22.5">
      <c r="D35" s="22"/>
      <c r="E35" s="78" t="s">
        <v>30</v>
      </c>
      <c r="F35" s="35" t="s">
        <v>31</v>
      </c>
      <c r="G35" s="24" t="s">
        <v>32</v>
      </c>
      <c r="H35" s="25">
        <v>3335.2</v>
      </c>
      <c r="I35" s="25">
        <v>2921.6</v>
      </c>
      <c r="J35" s="25">
        <v>2921.55</v>
      </c>
    </row>
    <row r="36" spans="4:10" ht="22.5">
      <c r="D36" s="22"/>
      <c r="E36" s="78" t="s">
        <v>33</v>
      </c>
      <c r="F36" s="27" t="s">
        <v>34</v>
      </c>
      <c r="G36" s="24" t="s">
        <v>10</v>
      </c>
      <c r="H36" s="25">
        <f>1303.1+903.9</f>
        <v>2207</v>
      </c>
      <c r="I36" s="25">
        <f>864.7+1245.1</f>
        <v>2109.8000000000002</v>
      </c>
      <c r="J36" s="25">
        <f>1329.1+922.4</f>
        <v>2251.5</v>
      </c>
    </row>
    <row r="37" spans="4:10" ht="20.100000000000001" customHeight="1">
      <c r="D37" s="22"/>
      <c r="E37" s="78" t="s">
        <v>35</v>
      </c>
      <c r="F37" s="27" t="s">
        <v>36</v>
      </c>
      <c r="G37" s="24" t="s">
        <v>10</v>
      </c>
      <c r="H37" s="80"/>
      <c r="I37" s="80"/>
      <c r="J37" s="80"/>
    </row>
    <row r="38" spans="4:10" ht="20.100000000000001" customHeight="1">
      <c r="D38" s="22"/>
      <c r="E38" s="78" t="s">
        <v>37</v>
      </c>
      <c r="F38" s="37" t="s">
        <v>38</v>
      </c>
      <c r="G38" s="24" t="s">
        <v>10</v>
      </c>
      <c r="H38" s="25">
        <v>21900</v>
      </c>
      <c r="I38" s="25">
        <v>22700</v>
      </c>
      <c r="J38" s="25">
        <v>23371.9</v>
      </c>
    </row>
    <row r="39" spans="4:10" ht="20.100000000000001" customHeight="1">
      <c r="D39" s="22"/>
      <c r="E39" s="78" t="s">
        <v>39</v>
      </c>
      <c r="F39" s="37" t="s">
        <v>40</v>
      </c>
      <c r="G39" s="24" t="s">
        <v>10</v>
      </c>
      <c r="H39" s="25">
        <v>6613.8</v>
      </c>
      <c r="I39" s="25">
        <v>6855.4</v>
      </c>
      <c r="J39" s="25">
        <v>7058.3</v>
      </c>
    </row>
    <row r="40" spans="4:10" ht="20.100000000000001" customHeight="1">
      <c r="D40" s="22"/>
      <c r="E40" s="78" t="s">
        <v>41</v>
      </c>
      <c r="F40" s="37" t="s">
        <v>42</v>
      </c>
      <c r="G40" s="24" t="s">
        <v>10</v>
      </c>
      <c r="H40" s="25">
        <v>1037.4000000000001</v>
      </c>
      <c r="I40" s="25">
        <v>645.79999999999995</v>
      </c>
      <c r="J40" s="25">
        <v>594.9</v>
      </c>
    </row>
    <row r="41" spans="4:10" ht="20.100000000000001" customHeight="1">
      <c r="D41" s="22"/>
      <c r="E41" s="78" t="s">
        <v>43</v>
      </c>
      <c r="F41" s="27" t="s">
        <v>44</v>
      </c>
      <c r="G41" s="24" t="s">
        <v>10</v>
      </c>
      <c r="H41" s="68">
        <v>512.70000000000005</v>
      </c>
      <c r="I41" s="68">
        <v>512.70000000000005</v>
      </c>
      <c r="J41" s="68">
        <v>512.70000000000005</v>
      </c>
    </row>
    <row r="42" spans="4:10" ht="20.100000000000001" customHeight="1">
      <c r="D42" s="22"/>
      <c r="E42" s="78" t="s">
        <v>45</v>
      </c>
      <c r="F42" s="27" t="s">
        <v>46</v>
      </c>
      <c r="G42" s="24" t="s">
        <v>10</v>
      </c>
      <c r="H42" s="68">
        <f>1479.5</f>
        <v>1479.5</v>
      </c>
      <c r="I42" s="68">
        <v>1497.9</v>
      </c>
      <c r="J42" s="68">
        <v>1436.5</v>
      </c>
    </row>
    <row r="43" spans="4:10">
      <c r="D43" s="22"/>
      <c r="E43" s="78" t="s">
        <v>47</v>
      </c>
      <c r="F43" s="35" t="s">
        <v>48</v>
      </c>
      <c r="G43" s="24" t="s">
        <v>10</v>
      </c>
      <c r="H43" s="25">
        <v>0</v>
      </c>
      <c r="I43" s="25">
        <v>0</v>
      </c>
      <c r="J43" s="25">
        <v>0</v>
      </c>
    </row>
    <row r="44" spans="4:10">
      <c r="D44" s="22"/>
      <c r="E44" s="78" t="s">
        <v>49</v>
      </c>
      <c r="F44" s="35" t="s">
        <v>50</v>
      </c>
      <c r="G44" s="24" t="s">
        <v>10</v>
      </c>
      <c r="H44" s="25">
        <v>0</v>
      </c>
      <c r="I44" s="25">
        <v>0</v>
      </c>
      <c r="J44" s="25">
        <v>0</v>
      </c>
    </row>
    <row r="45" spans="4:10" ht="22.5">
      <c r="D45" s="22"/>
      <c r="E45" s="78" t="s">
        <v>51</v>
      </c>
      <c r="F45" s="27" t="s">
        <v>52</v>
      </c>
      <c r="G45" s="24" t="s">
        <v>10</v>
      </c>
      <c r="H45" s="68">
        <v>1213.9000000000001</v>
      </c>
      <c r="I45" s="68">
        <v>1258.2</v>
      </c>
      <c r="J45" s="68">
        <v>1295.5</v>
      </c>
    </row>
    <row r="46" spans="4:10">
      <c r="D46" s="22"/>
      <c r="E46" s="78" t="s">
        <v>53</v>
      </c>
      <c r="F46" s="35" t="s">
        <v>48</v>
      </c>
      <c r="G46" s="24" t="s">
        <v>10</v>
      </c>
      <c r="H46" s="25">
        <v>0</v>
      </c>
      <c r="I46" s="25">
        <v>0</v>
      </c>
      <c r="J46" s="25">
        <v>0</v>
      </c>
    </row>
    <row r="47" spans="4:10" ht="20.100000000000001" customHeight="1">
      <c r="D47" s="22"/>
      <c r="E47" s="78" t="s">
        <v>54</v>
      </c>
      <c r="F47" s="35" t="s">
        <v>50</v>
      </c>
      <c r="G47" s="24" t="s">
        <v>10</v>
      </c>
      <c r="H47" s="25">
        <v>0</v>
      </c>
      <c r="I47" s="25">
        <v>0</v>
      </c>
      <c r="J47" s="25">
        <v>0</v>
      </c>
    </row>
    <row r="48" spans="4:10" ht="45">
      <c r="D48" s="22"/>
      <c r="E48" s="78" t="s">
        <v>55</v>
      </c>
      <c r="F48" s="37" t="s">
        <v>56</v>
      </c>
      <c r="G48" s="24" t="s">
        <v>10</v>
      </c>
      <c r="H48" s="25">
        <f>H49+H50</f>
        <v>4567.3999999999996</v>
      </c>
      <c r="I48" s="25">
        <f>I49+I50</f>
        <v>4789.0600000000004</v>
      </c>
      <c r="J48" s="25">
        <f>J49+J50</f>
        <v>4975.2</v>
      </c>
    </row>
    <row r="49" spans="4:10" ht="27.75" customHeight="1">
      <c r="D49" s="22"/>
      <c r="E49" s="78" t="s">
        <v>57</v>
      </c>
      <c r="F49" s="38" t="s">
        <v>58</v>
      </c>
      <c r="G49" s="24" t="s">
        <v>10</v>
      </c>
      <c r="H49" s="25">
        <v>3497.7</v>
      </c>
      <c r="I49" s="25">
        <f>2007.36+2332.9-66</f>
        <v>4274.26</v>
      </c>
      <c r="J49" s="25">
        <f>2131.86+2449.8-162.36</f>
        <v>4419.3</v>
      </c>
    </row>
    <row r="50" spans="4:10" ht="22.5">
      <c r="D50" s="22"/>
      <c r="E50" s="78" t="s">
        <v>59</v>
      </c>
      <c r="F50" s="38" t="s">
        <v>60</v>
      </c>
      <c r="G50" s="24" t="s">
        <v>10</v>
      </c>
      <c r="H50" s="25">
        <v>1069.7</v>
      </c>
      <c r="I50" s="25">
        <v>514.79999999999995</v>
      </c>
      <c r="J50" s="25">
        <v>555.9</v>
      </c>
    </row>
    <row r="51" spans="4:10" ht="20.100000000000001" customHeight="1">
      <c r="D51" s="22"/>
      <c r="E51" s="78" t="s">
        <v>61</v>
      </c>
      <c r="F51" s="27" t="s">
        <v>62</v>
      </c>
      <c r="G51" s="24" t="s">
        <v>10</v>
      </c>
      <c r="H51" s="25">
        <v>1500</v>
      </c>
      <c r="I51" s="25">
        <v>1500</v>
      </c>
      <c r="J51" s="25">
        <v>1500</v>
      </c>
    </row>
    <row r="52" spans="4:10" ht="20.100000000000001" customHeight="1">
      <c r="D52" s="22"/>
      <c r="E52" s="31"/>
      <c r="F52" s="32" t="s">
        <v>63</v>
      </c>
      <c r="G52" s="33"/>
      <c r="H52" s="71"/>
      <c r="I52" s="71"/>
      <c r="J52" s="71"/>
    </row>
    <row r="53" spans="4:10" ht="25.5" customHeight="1">
      <c r="D53" s="22"/>
      <c r="E53" s="78" t="s">
        <v>6</v>
      </c>
      <c r="F53" s="23" t="s">
        <v>64</v>
      </c>
      <c r="G53" s="24" t="s">
        <v>10</v>
      </c>
      <c r="H53" s="70">
        <v>281.7</v>
      </c>
      <c r="I53" s="70">
        <v>266.3</v>
      </c>
      <c r="J53" s="70">
        <v>255.7</v>
      </c>
    </row>
    <row r="54" spans="4:10" ht="22.5">
      <c r="D54" s="22"/>
      <c r="E54" s="78" t="s">
        <v>65</v>
      </c>
      <c r="F54" s="23" t="s">
        <v>66</v>
      </c>
      <c r="G54" s="24" t="s">
        <v>10</v>
      </c>
      <c r="H54" s="25">
        <v>0</v>
      </c>
      <c r="I54" s="25">
        <v>0</v>
      </c>
      <c r="J54" s="25">
        <v>0</v>
      </c>
    </row>
    <row r="55" spans="4:10" ht="25.5" customHeight="1">
      <c r="D55" s="22"/>
      <c r="E55" s="78" t="s">
        <v>67</v>
      </c>
      <c r="F55" s="27" t="s">
        <v>68</v>
      </c>
      <c r="G55" s="24" t="s">
        <v>10</v>
      </c>
      <c r="H55" s="25">
        <v>0</v>
      </c>
      <c r="I55" s="25">
        <v>0</v>
      </c>
      <c r="J55" s="25">
        <v>0</v>
      </c>
    </row>
    <row r="56" spans="4:10" ht="23.25" customHeight="1">
      <c r="D56" s="22"/>
      <c r="E56" s="39" t="s">
        <v>69</v>
      </c>
      <c r="F56" s="23" t="s">
        <v>70</v>
      </c>
      <c r="G56" s="24" t="s">
        <v>71</v>
      </c>
      <c r="H56" s="25">
        <v>109.2</v>
      </c>
      <c r="I56" s="25">
        <v>109.2</v>
      </c>
      <c r="J56" s="25">
        <v>109.2</v>
      </c>
    </row>
    <row r="57" spans="4:10" ht="20.100000000000001" customHeight="1">
      <c r="D57" s="22"/>
      <c r="E57" s="39" t="s">
        <v>72</v>
      </c>
      <c r="F57" s="23" t="s">
        <v>73</v>
      </c>
      <c r="G57" s="24" t="s">
        <v>71</v>
      </c>
      <c r="H57" s="25">
        <v>135.4</v>
      </c>
      <c r="I57" s="25">
        <v>135.4</v>
      </c>
      <c r="J57" s="25">
        <v>135.4</v>
      </c>
    </row>
    <row r="58" spans="4:10" ht="20.100000000000001" customHeight="1">
      <c r="D58" s="22"/>
      <c r="E58" s="39" t="s">
        <v>74</v>
      </c>
      <c r="F58" s="23" t="s">
        <v>75</v>
      </c>
      <c r="G58" s="24" t="s">
        <v>76</v>
      </c>
      <c r="H58" s="54">
        <v>147049.1</v>
      </c>
      <c r="I58" s="54">
        <v>145.0497</v>
      </c>
      <c r="J58" s="54">
        <v>147.04910000000001</v>
      </c>
    </row>
    <row r="59" spans="4:10" ht="25.5" customHeight="1">
      <c r="D59" s="22"/>
      <c r="E59" s="39" t="s">
        <v>77</v>
      </c>
      <c r="F59" s="27" t="s">
        <v>78</v>
      </c>
      <c r="G59" s="24" t="s">
        <v>76</v>
      </c>
      <c r="H59" s="52">
        <v>4.9714</v>
      </c>
      <c r="I59" s="52">
        <v>5.6859000000000002</v>
      </c>
      <c r="J59" s="52">
        <v>4.9714</v>
      </c>
    </row>
    <row r="60" spans="4:10" ht="20.100000000000001" customHeight="1">
      <c r="D60" s="22"/>
      <c r="E60" s="39" t="s">
        <v>79</v>
      </c>
      <c r="F60" s="23" t="s">
        <v>80</v>
      </c>
      <c r="G60" s="24" t="s">
        <v>76</v>
      </c>
      <c r="H60" s="36">
        <v>0</v>
      </c>
      <c r="I60" s="36">
        <v>0</v>
      </c>
      <c r="J60" s="36">
        <v>0</v>
      </c>
    </row>
    <row r="61" spans="4:10" ht="20.100000000000001" customHeight="1">
      <c r="D61" s="22"/>
      <c r="E61" s="39" t="s">
        <v>81</v>
      </c>
      <c r="F61" s="23" t="s">
        <v>82</v>
      </c>
      <c r="G61" s="24" t="s">
        <v>76</v>
      </c>
      <c r="H61" s="53">
        <v>124.1387</v>
      </c>
      <c r="I61" s="53">
        <v>121.1507</v>
      </c>
      <c r="J61" s="53">
        <v>121.1507</v>
      </c>
    </row>
    <row r="62" spans="4:10" ht="20.100000000000001" customHeight="1">
      <c r="D62" s="22"/>
      <c r="E62" s="39" t="s">
        <v>83</v>
      </c>
      <c r="F62" s="27" t="s">
        <v>84</v>
      </c>
      <c r="G62" s="24" t="s">
        <v>76</v>
      </c>
      <c r="H62" s="53">
        <f>H61-H63</f>
        <v>123.8807</v>
      </c>
      <c r="I62" s="88">
        <f>I61-I63</f>
        <v>120.8927</v>
      </c>
      <c r="J62" s="88">
        <f>J61-J63</f>
        <v>120.8927</v>
      </c>
    </row>
    <row r="63" spans="4:10" ht="27" customHeight="1">
      <c r="D63" s="22"/>
      <c r="E63" s="39" t="s">
        <v>85</v>
      </c>
      <c r="F63" s="27" t="s">
        <v>86</v>
      </c>
      <c r="G63" s="24" t="s">
        <v>76</v>
      </c>
      <c r="H63" s="52">
        <v>0.25800000000000001</v>
      </c>
      <c r="I63" s="89">
        <v>0.25800000000000001</v>
      </c>
      <c r="J63" s="89">
        <v>0.25800000000000001</v>
      </c>
    </row>
    <row r="64" spans="4:10" ht="25.5" customHeight="1">
      <c r="D64" s="22"/>
      <c r="E64" s="39" t="s">
        <v>87</v>
      </c>
      <c r="F64" s="23" t="s">
        <v>88</v>
      </c>
      <c r="G64" s="24" t="s">
        <v>89</v>
      </c>
      <c r="H64" s="68">
        <v>12.31</v>
      </c>
      <c r="I64" s="68">
        <v>13.07</v>
      </c>
      <c r="J64" s="68">
        <v>13.07</v>
      </c>
    </row>
    <row r="65" spans="3:11" ht="20.100000000000001" customHeight="1">
      <c r="D65" s="22"/>
      <c r="E65" s="39" t="s">
        <v>90</v>
      </c>
      <c r="F65" s="23" t="s">
        <v>91</v>
      </c>
      <c r="G65" s="24" t="s">
        <v>92</v>
      </c>
      <c r="H65" s="52">
        <v>17.939</v>
      </c>
      <c r="I65" s="52">
        <v>18.213000000000001</v>
      </c>
      <c r="J65" s="52">
        <v>18.213000000000001</v>
      </c>
    </row>
    <row r="66" spans="3:11" ht="20.100000000000001" customHeight="1">
      <c r="D66" s="22"/>
      <c r="E66" s="39" t="s">
        <v>93</v>
      </c>
      <c r="F66" s="40" t="s">
        <v>94</v>
      </c>
      <c r="G66" s="24" t="s">
        <v>92</v>
      </c>
      <c r="H66" s="52">
        <v>0</v>
      </c>
      <c r="I66" s="52">
        <v>0</v>
      </c>
      <c r="J66" s="52">
        <v>0</v>
      </c>
    </row>
    <row r="67" spans="3:11" ht="20.100000000000001" customHeight="1">
      <c r="D67" s="22"/>
      <c r="E67" s="39" t="s">
        <v>95</v>
      </c>
      <c r="F67" s="40" t="s">
        <v>96</v>
      </c>
      <c r="G67" s="24" t="s">
        <v>92</v>
      </c>
      <c r="H67" s="52">
        <f>H65</f>
        <v>17.939</v>
      </c>
      <c r="I67" s="52">
        <f t="shared" ref="I67:J67" si="1">I65</f>
        <v>18.213000000000001</v>
      </c>
      <c r="J67" s="52">
        <f t="shared" si="1"/>
        <v>18.213000000000001</v>
      </c>
    </row>
    <row r="68" spans="3:11" ht="27.75" customHeight="1">
      <c r="D68" s="22"/>
      <c r="E68" s="39" t="s">
        <v>97</v>
      </c>
      <c r="F68" s="23" t="s">
        <v>98</v>
      </c>
      <c r="G68" s="24" t="s">
        <v>99</v>
      </c>
      <c r="H68" s="25">
        <f>15.77*2</f>
        <v>31.54</v>
      </c>
      <c r="I68" s="68">
        <f>16.17405*2</f>
        <v>32.348100000000002</v>
      </c>
      <c r="J68" s="68">
        <f>16.17405*2</f>
        <v>32.348100000000002</v>
      </c>
    </row>
    <row r="69" spans="3:11" ht="22.5">
      <c r="D69" s="22"/>
      <c r="E69" s="39" t="s">
        <v>100</v>
      </c>
      <c r="F69" s="23" t="s">
        <v>101</v>
      </c>
      <c r="G69" s="24" t="s">
        <v>99</v>
      </c>
      <c r="H69" s="41">
        <v>0</v>
      </c>
      <c r="I69" s="41">
        <v>0</v>
      </c>
      <c r="J69" s="41">
        <v>0</v>
      </c>
    </row>
    <row r="70" spans="3:11" ht="26.25" customHeight="1">
      <c r="D70" s="22"/>
      <c r="E70" s="39" t="s">
        <v>102</v>
      </c>
      <c r="F70" s="23" t="s">
        <v>103</v>
      </c>
      <c r="G70" s="24" t="s">
        <v>104</v>
      </c>
      <c r="H70" s="41">
        <v>0</v>
      </c>
      <c r="I70" s="41">
        <v>0</v>
      </c>
      <c r="J70" s="41">
        <v>0</v>
      </c>
    </row>
    <row r="71" spans="3:11" ht="23.25" customHeight="1">
      <c r="D71" s="22"/>
      <c r="E71" s="39" t="s">
        <v>105</v>
      </c>
      <c r="F71" s="23" t="s">
        <v>106</v>
      </c>
      <c r="G71" s="24" t="s">
        <v>104</v>
      </c>
      <c r="H71" s="41">
        <v>3</v>
      </c>
      <c r="I71" s="41">
        <v>3</v>
      </c>
      <c r="J71" s="41">
        <v>3</v>
      </c>
    </row>
    <row r="72" spans="3:11" ht="20.100000000000001" customHeight="1">
      <c r="D72" s="22"/>
      <c r="E72" s="39" t="s">
        <v>107</v>
      </c>
      <c r="F72" s="23" t="s">
        <v>108</v>
      </c>
      <c r="G72" s="24" t="s">
        <v>104</v>
      </c>
      <c r="H72" s="41">
        <v>0</v>
      </c>
      <c r="I72" s="41">
        <v>0</v>
      </c>
      <c r="J72" s="41">
        <v>0</v>
      </c>
    </row>
    <row r="73" spans="3:11" ht="32.25" customHeight="1">
      <c r="D73" s="22"/>
      <c r="E73" s="39" t="s">
        <v>109</v>
      </c>
      <c r="F73" s="23" t="s">
        <v>110</v>
      </c>
      <c r="G73" s="24" t="s">
        <v>111</v>
      </c>
      <c r="H73" s="41">
        <v>147</v>
      </c>
      <c r="I73" s="41">
        <v>147</v>
      </c>
      <c r="J73" s="41">
        <v>147</v>
      </c>
    </row>
    <row r="74" spans="3:11" ht="33.75">
      <c r="D74" s="22"/>
      <c r="E74" s="39" t="s">
        <v>112</v>
      </c>
      <c r="F74" s="23" t="s">
        <v>113</v>
      </c>
      <c r="G74" s="24" t="s">
        <v>114</v>
      </c>
      <c r="H74" s="25">
        <v>160.69</v>
      </c>
      <c r="I74" s="25">
        <v>160.69</v>
      </c>
      <c r="J74" s="25">
        <v>160.69</v>
      </c>
    </row>
    <row r="75" spans="3:11" ht="33.75">
      <c r="D75" s="22"/>
      <c r="E75" s="39" t="s">
        <v>115</v>
      </c>
      <c r="F75" s="23" t="s">
        <v>116</v>
      </c>
      <c r="G75" s="24" t="s">
        <v>117</v>
      </c>
      <c r="H75" s="25">
        <f>H35/H61</f>
        <v>26.866722464469177</v>
      </c>
      <c r="I75" s="25">
        <f>I35/I61</f>
        <v>24.115419886141805</v>
      </c>
      <c r="J75" s="25">
        <f>J35/J61</f>
        <v>24.115007177011773</v>
      </c>
    </row>
    <row r="76" spans="3:11" ht="33.75">
      <c r="D76" s="22"/>
      <c r="E76" s="39" t="s">
        <v>118</v>
      </c>
      <c r="F76" s="23" t="s">
        <v>119</v>
      </c>
      <c r="G76" s="24" t="s">
        <v>120</v>
      </c>
      <c r="H76" s="25">
        <v>0.28999999999999998</v>
      </c>
      <c r="I76" s="25">
        <v>0.27</v>
      </c>
      <c r="J76" s="25">
        <v>0.27</v>
      </c>
    </row>
    <row r="77" spans="3:11" ht="15">
      <c r="D77" s="22"/>
      <c r="E77" s="39" t="s">
        <v>121</v>
      </c>
      <c r="F77" s="42" t="s">
        <v>122</v>
      </c>
      <c r="G77" s="43"/>
      <c r="H77" s="44" t="s">
        <v>123</v>
      </c>
      <c r="I77" s="44" t="s">
        <v>123</v>
      </c>
      <c r="J77" s="44" t="s">
        <v>123</v>
      </c>
    </row>
    <row r="78" spans="3:11" ht="15">
      <c r="E78" s="74" t="s">
        <v>124</v>
      </c>
      <c r="F78" s="84" t="s">
        <v>125</v>
      </c>
      <c r="G78" s="84"/>
      <c r="H78" s="84"/>
      <c r="I78" s="15"/>
      <c r="J78" s="15"/>
    </row>
    <row r="79" spans="3:11" ht="15">
      <c r="C79" s="82"/>
      <c r="D79" s="82"/>
      <c r="E79" s="75"/>
      <c r="F79" s="76"/>
      <c r="G79" s="76"/>
      <c r="H79" s="76"/>
      <c r="I79" s="76"/>
      <c r="J79" s="76"/>
      <c r="K79" s="76"/>
    </row>
    <row r="107" spans="6:10" ht="16.5" customHeight="1"/>
    <row r="108" spans="6:10" ht="15" customHeight="1"/>
    <row r="109" spans="6:10" ht="15" customHeight="1"/>
    <row r="110" spans="6:10" ht="15" customHeight="1"/>
    <row r="111" spans="6:10" ht="15">
      <c r="F111" s="81"/>
      <c r="G111" s="81"/>
      <c r="H111" s="81"/>
      <c r="I111" s="56"/>
      <c r="J111" s="56"/>
    </row>
    <row r="112" spans="6:10" ht="18.75">
      <c r="F112" s="49"/>
      <c r="G112" s="77"/>
      <c r="H112" s="77"/>
      <c r="I112" s="77"/>
      <c r="J112" s="77"/>
    </row>
    <row r="113" spans="6:10" ht="17.25">
      <c r="F113" s="48"/>
      <c r="G113" s="77"/>
      <c r="H113" s="77"/>
      <c r="I113" s="77"/>
      <c r="J113" s="77"/>
    </row>
    <row r="114" spans="6:10" ht="17.25">
      <c r="F114" s="48"/>
      <c r="G114" s="77"/>
      <c r="H114" s="77"/>
      <c r="I114" s="77"/>
      <c r="J114" s="77"/>
    </row>
    <row r="115" spans="6:10" ht="17.25">
      <c r="F115"/>
      <c r="G115" s="77"/>
      <c r="H115" s="77"/>
      <c r="I115" s="77"/>
      <c r="J115" s="77"/>
    </row>
    <row r="116" spans="6:10" ht="15">
      <c r="F116"/>
      <c r="G116"/>
      <c r="H116"/>
      <c r="I116"/>
      <c r="J116"/>
    </row>
  </sheetData>
  <mergeCells count="5">
    <mergeCell ref="F111:H111"/>
    <mergeCell ref="E22:E26"/>
    <mergeCell ref="C6:J6"/>
    <mergeCell ref="F78:H78"/>
    <mergeCell ref="C79:D79"/>
  </mergeCells>
  <dataValidations count="7">
    <dataValidation type="decimal" allowBlank="1" showInputMessage="1" showErrorMessage="1" sqref="AQ65546:AR65546 WWK983050:WWL983050 WMO983050:WMP983050 WCS983050:WCT983050 VSW983050:VSX983050 VJA983050:VJB983050 UZE983050:UZF983050 UPI983050:UPJ983050 UFM983050:UFN983050 TVQ983050:TVR983050 TLU983050:TLV983050 TBY983050:TBZ983050 SSC983050:SSD983050 SIG983050:SIH983050 RYK983050:RYL983050 ROO983050:ROP983050 RES983050:RET983050 QUW983050:QUX983050 QLA983050:QLB983050 QBE983050:QBF983050 PRI983050:PRJ983050 PHM983050:PHN983050 OXQ983050:OXR983050 ONU983050:ONV983050 ODY983050:ODZ983050 NUC983050:NUD983050 NKG983050:NKH983050 NAK983050:NAL983050 MQO983050:MQP983050 MGS983050:MGT983050 LWW983050:LWX983050 LNA983050:LNB983050 LDE983050:LDF983050 KTI983050:KTJ983050 KJM983050:KJN983050 JZQ983050:JZR983050 JPU983050:JPV983050 JFY983050:JFZ983050 IWC983050:IWD983050 IMG983050:IMH983050 ICK983050:ICL983050 HSO983050:HSP983050 HIS983050:HIT983050 GYW983050:GYX983050 GPA983050:GPB983050 GFE983050:GFF983050 FVI983050:FVJ983050 FLM983050:FLN983050 FBQ983050:FBR983050 ERU983050:ERV983050 EHY983050:EHZ983050 DYC983050:DYD983050 DOG983050:DOH983050 DEK983050:DEL983050 CUO983050:CUP983050 CKS983050:CKT983050 CAW983050:CAX983050 BRA983050:BRB983050 BHE983050:BHF983050 AXI983050:AXJ983050 ANM983050:ANN983050 ADQ983050:ADR983050 TU983050:TV983050 JY983050:JZ983050 AC983050:AD983050 WWK917514:WWL917514 WMO917514:WMP917514 WCS917514:WCT917514 VSW917514:VSX917514 VJA917514:VJB917514 UZE917514:UZF917514 UPI917514:UPJ917514 UFM917514:UFN917514 TVQ917514:TVR917514 TLU917514:TLV917514 TBY917514:TBZ917514 SSC917514:SSD917514 SIG917514:SIH917514 RYK917514:RYL917514 ROO917514:ROP917514 RES917514:RET917514 QUW917514:QUX917514 QLA917514:QLB917514 QBE917514:QBF917514 PRI917514:PRJ917514 PHM917514:PHN917514 OXQ917514:OXR917514 ONU917514:ONV917514 ODY917514:ODZ917514 NUC917514:NUD917514 NKG917514:NKH917514 NAK917514:NAL917514 MQO917514:MQP917514 MGS917514:MGT917514 LWW917514:LWX917514 LNA917514:LNB917514 LDE917514:LDF917514 KTI917514:KTJ917514 KJM917514:KJN917514 JZQ917514:JZR917514 JPU917514:JPV917514 JFY917514:JFZ917514 IWC917514:IWD917514 IMG917514:IMH917514 ICK917514:ICL917514 HSO917514:HSP917514 HIS917514:HIT917514 GYW917514:GYX917514 GPA917514:GPB917514 GFE917514:GFF917514 FVI917514:FVJ917514 FLM917514:FLN917514 FBQ917514:FBR917514 ERU917514:ERV917514 EHY917514:EHZ917514 DYC917514:DYD917514 DOG917514:DOH917514 DEK917514:DEL917514 CUO917514:CUP917514 CKS917514:CKT917514 CAW917514:CAX917514 BRA917514:BRB917514 BHE917514:BHF917514 AXI917514:AXJ917514 ANM917514:ANN917514 ADQ917514:ADR917514 TU917514:TV917514 JY917514:JZ917514 AC917514:AD917514 WWK851978:WWL851978 WMO851978:WMP851978 WCS851978:WCT851978 VSW851978:VSX851978 VJA851978:VJB851978 UZE851978:UZF851978 UPI851978:UPJ851978 UFM851978:UFN851978 TVQ851978:TVR851978 TLU851978:TLV851978 TBY851978:TBZ851978 SSC851978:SSD851978 SIG851978:SIH851978 RYK851978:RYL851978 ROO851978:ROP851978 RES851978:RET851978 QUW851978:QUX851978 QLA851978:QLB851978 QBE851978:QBF851978 PRI851978:PRJ851978 PHM851978:PHN851978 OXQ851978:OXR851978 ONU851978:ONV851978 ODY851978:ODZ851978 NUC851978:NUD851978 NKG851978:NKH851978 NAK851978:NAL851978 MQO851978:MQP851978 MGS851978:MGT851978 LWW851978:LWX851978 LNA851978:LNB851978 LDE851978:LDF851978 KTI851978:KTJ851978 KJM851978:KJN851978 JZQ851978:JZR851978 JPU851978:JPV851978 JFY851978:JFZ851978 IWC851978:IWD851978 IMG851978:IMH851978 ICK851978:ICL851978 HSO851978:HSP851978 HIS851978:HIT851978 GYW851978:GYX851978 GPA851978:GPB851978 GFE851978:GFF851978 FVI851978:FVJ851978 FLM851978:FLN851978 FBQ851978:FBR851978 ERU851978:ERV851978 EHY851978:EHZ851978 DYC851978:DYD851978 DOG851978:DOH851978 DEK851978:DEL851978 CUO851978:CUP851978 CKS851978:CKT851978 CAW851978:CAX851978 BRA851978:BRB851978 BHE851978:BHF851978 AXI851978:AXJ851978 ANM851978:ANN851978 ADQ851978:ADR851978 TU851978:TV851978 JY851978:JZ851978 AC851978:AD851978 WWK786442:WWL786442 WMO786442:WMP786442 WCS786442:WCT786442 VSW786442:VSX786442 VJA786442:VJB786442 UZE786442:UZF786442 UPI786442:UPJ786442 UFM786442:UFN786442 TVQ786442:TVR786442 TLU786442:TLV786442 TBY786442:TBZ786442 SSC786442:SSD786442 SIG786442:SIH786442 RYK786442:RYL786442 ROO786442:ROP786442 RES786442:RET786442 QUW786442:QUX786442 QLA786442:QLB786442 QBE786442:QBF786442 PRI786442:PRJ786442 PHM786442:PHN786442 OXQ786442:OXR786442 ONU786442:ONV786442 ODY786442:ODZ786442 NUC786442:NUD786442 NKG786442:NKH786442 NAK786442:NAL786442 MQO786442:MQP786442 MGS786442:MGT786442 LWW786442:LWX786442 LNA786442:LNB786442 LDE786442:LDF786442 KTI786442:KTJ786442 KJM786442:KJN786442 JZQ786442:JZR786442 JPU786442:JPV786442 JFY786442:JFZ786442 IWC786442:IWD786442 IMG786442:IMH786442 ICK786442:ICL786442 HSO786442:HSP786442 HIS786442:HIT786442 GYW786442:GYX786442 GPA786442:GPB786442 GFE786442:GFF786442 FVI786442:FVJ786442 FLM786442:FLN786442 FBQ786442:FBR786442 ERU786442:ERV786442 EHY786442:EHZ786442 DYC786442:DYD786442 DOG786442:DOH786442 DEK786442:DEL786442 CUO786442:CUP786442 CKS786442:CKT786442 CAW786442:CAX786442 BRA786442:BRB786442 BHE786442:BHF786442 AXI786442:AXJ786442 ANM786442:ANN786442 ADQ786442:ADR786442 TU786442:TV786442 JY786442:JZ786442 AC786442:AD786442 WWK720906:WWL720906 WMO720906:WMP720906 WCS720906:WCT720906 VSW720906:VSX720906 VJA720906:VJB720906 UZE720906:UZF720906 UPI720906:UPJ720906 UFM720906:UFN720906 TVQ720906:TVR720906 TLU720906:TLV720906 TBY720906:TBZ720906 SSC720906:SSD720906 SIG720906:SIH720906 RYK720906:RYL720906 ROO720906:ROP720906 RES720906:RET720906 QUW720906:QUX720906 QLA720906:QLB720906 QBE720906:QBF720906 PRI720906:PRJ720906 PHM720906:PHN720906 OXQ720906:OXR720906 ONU720906:ONV720906 ODY720906:ODZ720906 NUC720906:NUD720906 NKG720906:NKH720906 NAK720906:NAL720906 MQO720906:MQP720906 MGS720906:MGT720906 LWW720906:LWX720906 LNA720906:LNB720906 LDE720906:LDF720906 KTI720906:KTJ720906 KJM720906:KJN720906 JZQ720906:JZR720906 JPU720906:JPV720906 JFY720906:JFZ720906 IWC720906:IWD720906 IMG720906:IMH720906 ICK720906:ICL720906 HSO720906:HSP720906 HIS720906:HIT720906 GYW720906:GYX720906 GPA720906:GPB720906 GFE720906:GFF720906 FVI720906:FVJ720906 FLM720906:FLN720906 FBQ720906:FBR720906 ERU720906:ERV720906 EHY720906:EHZ720906 DYC720906:DYD720906 DOG720906:DOH720906 DEK720906:DEL720906 CUO720906:CUP720906 CKS720906:CKT720906 CAW720906:CAX720906 BRA720906:BRB720906 BHE720906:BHF720906 AXI720906:AXJ720906 ANM720906:ANN720906 ADQ720906:ADR720906 TU720906:TV720906 JY720906:JZ720906 AC720906:AD720906 WWK655370:WWL655370 WMO655370:WMP655370 WCS655370:WCT655370 VSW655370:VSX655370 VJA655370:VJB655370 UZE655370:UZF655370 UPI655370:UPJ655370 UFM655370:UFN655370 TVQ655370:TVR655370 TLU655370:TLV655370 TBY655370:TBZ655370 SSC655370:SSD655370 SIG655370:SIH655370 RYK655370:RYL655370 ROO655370:ROP655370 RES655370:RET655370 QUW655370:QUX655370 QLA655370:QLB655370 QBE655370:QBF655370 PRI655370:PRJ655370 PHM655370:PHN655370 OXQ655370:OXR655370 ONU655370:ONV655370 ODY655370:ODZ655370 NUC655370:NUD655370 NKG655370:NKH655370 NAK655370:NAL655370 MQO655370:MQP655370 MGS655370:MGT655370 LWW655370:LWX655370 LNA655370:LNB655370 LDE655370:LDF655370 KTI655370:KTJ655370 KJM655370:KJN655370 JZQ655370:JZR655370 JPU655370:JPV655370 JFY655370:JFZ655370 IWC655370:IWD655370 IMG655370:IMH655370 ICK655370:ICL655370 HSO655370:HSP655370 HIS655370:HIT655370 GYW655370:GYX655370 GPA655370:GPB655370 GFE655370:GFF655370 FVI655370:FVJ655370 FLM655370:FLN655370 FBQ655370:FBR655370 ERU655370:ERV655370 EHY655370:EHZ655370 DYC655370:DYD655370 DOG655370:DOH655370 DEK655370:DEL655370 CUO655370:CUP655370 CKS655370:CKT655370 CAW655370:CAX655370 BRA655370:BRB655370 BHE655370:BHF655370 AXI655370:AXJ655370 ANM655370:ANN655370 ADQ655370:ADR655370 TU655370:TV655370 JY655370:JZ655370 AC655370:AD655370 WWK589834:WWL589834 WMO589834:WMP589834 WCS589834:WCT589834 VSW589834:VSX589834 VJA589834:VJB589834 UZE589834:UZF589834 UPI589834:UPJ589834 UFM589834:UFN589834 TVQ589834:TVR589834 TLU589834:TLV589834 TBY589834:TBZ589834 SSC589834:SSD589834 SIG589834:SIH589834 RYK589834:RYL589834 ROO589834:ROP589834 RES589834:RET589834 QUW589834:QUX589834 QLA589834:QLB589834 QBE589834:QBF589834 PRI589834:PRJ589834 PHM589834:PHN589834 OXQ589834:OXR589834 ONU589834:ONV589834 ODY589834:ODZ589834 NUC589834:NUD589834 NKG589834:NKH589834 NAK589834:NAL589834 MQO589834:MQP589834 MGS589834:MGT589834 LWW589834:LWX589834 LNA589834:LNB589834 LDE589834:LDF589834 KTI589834:KTJ589834 KJM589834:KJN589834 JZQ589834:JZR589834 JPU589834:JPV589834 JFY589834:JFZ589834 IWC589834:IWD589834 IMG589834:IMH589834 ICK589834:ICL589834 HSO589834:HSP589834 HIS589834:HIT589834 GYW589834:GYX589834 GPA589834:GPB589834 GFE589834:GFF589834 FVI589834:FVJ589834 FLM589834:FLN589834 FBQ589834:FBR589834 ERU589834:ERV589834 EHY589834:EHZ589834 DYC589834:DYD589834 DOG589834:DOH589834 DEK589834:DEL589834 CUO589834:CUP589834 CKS589834:CKT589834 CAW589834:CAX589834 BRA589834:BRB589834 BHE589834:BHF589834 AXI589834:AXJ589834 ANM589834:ANN589834 ADQ589834:ADR589834 TU589834:TV589834 JY589834:JZ589834 AC589834:AD589834 WWK524298:WWL524298 WMO524298:WMP524298 WCS524298:WCT524298 VSW524298:VSX524298 VJA524298:VJB524298 UZE524298:UZF524298 UPI524298:UPJ524298 UFM524298:UFN524298 TVQ524298:TVR524298 TLU524298:TLV524298 TBY524298:TBZ524298 SSC524298:SSD524298 SIG524298:SIH524298 RYK524298:RYL524298 ROO524298:ROP524298 RES524298:RET524298 QUW524298:QUX524298 QLA524298:QLB524298 QBE524298:QBF524298 PRI524298:PRJ524298 PHM524298:PHN524298 OXQ524298:OXR524298 ONU524298:ONV524298 ODY524298:ODZ524298 NUC524298:NUD524298 NKG524298:NKH524298 NAK524298:NAL524298 MQO524298:MQP524298 MGS524298:MGT524298 LWW524298:LWX524298 LNA524298:LNB524298 LDE524298:LDF524298 KTI524298:KTJ524298 KJM524298:KJN524298 JZQ524298:JZR524298 JPU524298:JPV524298 JFY524298:JFZ524298 IWC524298:IWD524298 IMG524298:IMH524298 ICK524298:ICL524298 HSO524298:HSP524298 HIS524298:HIT524298 GYW524298:GYX524298 GPA524298:GPB524298 GFE524298:GFF524298 FVI524298:FVJ524298 FLM524298:FLN524298 FBQ524298:FBR524298 ERU524298:ERV524298 EHY524298:EHZ524298 DYC524298:DYD524298 DOG524298:DOH524298 DEK524298:DEL524298 CUO524298:CUP524298 CKS524298:CKT524298 CAW524298:CAX524298 BRA524298:BRB524298 BHE524298:BHF524298 AXI524298:AXJ524298 ANM524298:ANN524298 ADQ524298:ADR524298 TU524298:TV524298 JY524298:JZ524298 AC524298:AD524298 WWK458762:WWL458762 WMO458762:WMP458762 WCS458762:WCT458762 VSW458762:VSX458762 VJA458762:VJB458762 UZE458762:UZF458762 UPI458762:UPJ458762 UFM458762:UFN458762 TVQ458762:TVR458762 TLU458762:TLV458762 TBY458762:TBZ458762 SSC458762:SSD458762 SIG458762:SIH458762 RYK458762:RYL458762 ROO458762:ROP458762 RES458762:RET458762 QUW458762:QUX458762 QLA458762:QLB458762 QBE458762:QBF458762 PRI458762:PRJ458762 PHM458762:PHN458762 OXQ458762:OXR458762 ONU458762:ONV458762 ODY458762:ODZ458762 NUC458762:NUD458762 NKG458762:NKH458762 NAK458762:NAL458762 MQO458762:MQP458762 MGS458762:MGT458762 LWW458762:LWX458762 LNA458762:LNB458762 LDE458762:LDF458762 KTI458762:KTJ458762 KJM458762:KJN458762 JZQ458762:JZR458762 JPU458762:JPV458762 JFY458762:JFZ458762 IWC458762:IWD458762 IMG458762:IMH458762 ICK458762:ICL458762 HSO458762:HSP458762 HIS458762:HIT458762 GYW458762:GYX458762 GPA458762:GPB458762 GFE458762:GFF458762 FVI458762:FVJ458762 FLM458762:FLN458762 FBQ458762:FBR458762 ERU458762:ERV458762 EHY458762:EHZ458762 DYC458762:DYD458762 DOG458762:DOH458762 DEK458762:DEL458762 CUO458762:CUP458762 CKS458762:CKT458762 CAW458762:CAX458762 BRA458762:BRB458762 BHE458762:BHF458762 AXI458762:AXJ458762 ANM458762:ANN458762 ADQ458762:ADR458762 TU458762:TV458762 JY458762:JZ458762 AC458762:AD458762 WWK393226:WWL393226 WMO393226:WMP393226 WCS393226:WCT393226 VSW393226:VSX393226 VJA393226:VJB393226 UZE393226:UZF393226 UPI393226:UPJ393226 UFM393226:UFN393226 TVQ393226:TVR393226 TLU393226:TLV393226 TBY393226:TBZ393226 SSC393226:SSD393226 SIG393226:SIH393226 RYK393226:RYL393226 ROO393226:ROP393226 RES393226:RET393226 QUW393226:QUX393226 QLA393226:QLB393226 QBE393226:QBF393226 PRI393226:PRJ393226 PHM393226:PHN393226 OXQ393226:OXR393226 ONU393226:ONV393226 ODY393226:ODZ393226 NUC393226:NUD393226 NKG393226:NKH393226 NAK393226:NAL393226 MQO393226:MQP393226 MGS393226:MGT393226 LWW393226:LWX393226 LNA393226:LNB393226 LDE393226:LDF393226 KTI393226:KTJ393226 KJM393226:KJN393226 JZQ393226:JZR393226 JPU393226:JPV393226 JFY393226:JFZ393226 IWC393226:IWD393226 IMG393226:IMH393226 ICK393226:ICL393226 HSO393226:HSP393226 HIS393226:HIT393226 GYW393226:GYX393226 GPA393226:GPB393226 GFE393226:GFF393226 FVI393226:FVJ393226 FLM393226:FLN393226 FBQ393226:FBR393226 ERU393226:ERV393226 EHY393226:EHZ393226 DYC393226:DYD393226 DOG393226:DOH393226 DEK393226:DEL393226 CUO393226:CUP393226 CKS393226:CKT393226 CAW393226:CAX393226 BRA393226:BRB393226 BHE393226:BHF393226 AXI393226:AXJ393226 ANM393226:ANN393226 ADQ393226:ADR393226 TU393226:TV393226 JY393226:JZ393226 AC393226:AD393226 WWK327690:WWL327690 WMO327690:WMP327690 WCS327690:WCT327690 VSW327690:VSX327690 VJA327690:VJB327690 UZE327690:UZF327690 UPI327690:UPJ327690 UFM327690:UFN327690 TVQ327690:TVR327690 TLU327690:TLV327690 TBY327690:TBZ327690 SSC327690:SSD327690 SIG327690:SIH327690 RYK327690:RYL327690 ROO327690:ROP327690 RES327690:RET327690 QUW327690:QUX327690 QLA327690:QLB327690 QBE327690:QBF327690 PRI327690:PRJ327690 PHM327690:PHN327690 OXQ327690:OXR327690 ONU327690:ONV327690 ODY327690:ODZ327690 NUC327690:NUD327690 NKG327690:NKH327690 NAK327690:NAL327690 MQO327690:MQP327690 MGS327690:MGT327690 LWW327690:LWX327690 LNA327690:LNB327690 LDE327690:LDF327690 KTI327690:KTJ327690 KJM327690:KJN327690 JZQ327690:JZR327690 JPU327690:JPV327690 JFY327690:JFZ327690 IWC327690:IWD327690 IMG327690:IMH327690 ICK327690:ICL327690 HSO327690:HSP327690 HIS327690:HIT327690 GYW327690:GYX327690 GPA327690:GPB327690 GFE327690:GFF327690 FVI327690:FVJ327690 FLM327690:FLN327690 FBQ327690:FBR327690 ERU327690:ERV327690 EHY327690:EHZ327690 DYC327690:DYD327690 DOG327690:DOH327690 DEK327690:DEL327690 CUO327690:CUP327690 CKS327690:CKT327690 CAW327690:CAX327690 BRA327690:BRB327690 BHE327690:BHF327690 AXI327690:AXJ327690 ANM327690:ANN327690 ADQ327690:ADR327690 TU327690:TV327690 JY327690:JZ327690 AC327690:AD327690 WWK262154:WWL262154 WMO262154:WMP262154 WCS262154:WCT262154 VSW262154:VSX262154 VJA262154:VJB262154 UZE262154:UZF262154 UPI262154:UPJ262154 UFM262154:UFN262154 TVQ262154:TVR262154 TLU262154:TLV262154 TBY262154:TBZ262154 SSC262154:SSD262154 SIG262154:SIH262154 RYK262154:RYL262154 ROO262154:ROP262154 RES262154:RET262154 QUW262154:QUX262154 QLA262154:QLB262154 QBE262154:QBF262154 PRI262154:PRJ262154 PHM262154:PHN262154 OXQ262154:OXR262154 ONU262154:ONV262154 ODY262154:ODZ262154 NUC262154:NUD262154 NKG262154:NKH262154 NAK262154:NAL262154 MQO262154:MQP262154 MGS262154:MGT262154 LWW262154:LWX262154 LNA262154:LNB262154 LDE262154:LDF262154 KTI262154:KTJ262154 KJM262154:KJN262154 JZQ262154:JZR262154 JPU262154:JPV262154 JFY262154:JFZ262154 IWC262154:IWD262154 IMG262154:IMH262154 ICK262154:ICL262154 HSO262154:HSP262154 HIS262154:HIT262154 GYW262154:GYX262154 GPA262154:GPB262154 GFE262154:GFF262154 FVI262154:FVJ262154 FLM262154:FLN262154 FBQ262154:FBR262154 ERU262154:ERV262154 EHY262154:EHZ262154 DYC262154:DYD262154 DOG262154:DOH262154 DEK262154:DEL262154 CUO262154:CUP262154 CKS262154:CKT262154 CAW262154:CAX262154 BRA262154:BRB262154 BHE262154:BHF262154 AXI262154:AXJ262154 ANM262154:ANN262154 ADQ262154:ADR262154 TU262154:TV262154 JY262154:JZ262154 AC262154:AD262154 WWK196618:WWL196618 WMO196618:WMP196618 WCS196618:WCT196618 VSW196618:VSX196618 VJA196618:VJB196618 UZE196618:UZF196618 UPI196618:UPJ196618 UFM196618:UFN196618 TVQ196618:TVR196618 TLU196618:TLV196618 TBY196618:TBZ196618 SSC196618:SSD196618 SIG196618:SIH196618 RYK196618:RYL196618 ROO196618:ROP196618 RES196618:RET196618 QUW196618:QUX196618 QLA196618:QLB196618 QBE196618:QBF196618 PRI196618:PRJ196618 PHM196618:PHN196618 OXQ196618:OXR196618 ONU196618:ONV196618 ODY196618:ODZ196618 NUC196618:NUD196618 NKG196618:NKH196618 NAK196618:NAL196618 MQO196618:MQP196618 MGS196618:MGT196618 LWW196618:LWX196618 LNA196618:LNB196618 LDE196618:LDF196618 KTI196618:KTJ196618 KJM196618:KJN196618 JZQ196618:JZR196618 JPU196618:JPV196618 JFY196618:JFZ196618 IWC196618:IWD196618 IMG196618:IMH196618 ICK196618:ICL196618 HSO196618:HSP196618 HIS196618:HIT196618 GYW196618:GYX196618 GPA196618:GPB196618 GFE196618:GFF196618 FVI196618:FVJ196618 FLM196618:FLN196618 FBQ196618:FBR196618 ERU196618:ERV196618 EHY196618:EHZ196618 DYC196618:DYD196618 DOG196618:DOH196618 DEK196618:DEL196618 CUO196618:CUP196618 CKS196618:CKT196618 CAW196618:CAX196618 BRA196618:BRB196618 BHE196618:BHF196618 AXI196618:AXJ196618 ANM196618:ANN196618 ADQ196618:ADR196618 TU196618:TV196618 JY196618:JZ196618 AC196618:AD196618 WWK131082:WWL131082 WMO131082:WMP131082 WCS131082:WCT131082 VSW131082:VSX131082 VJA131082:VJB131082 UZE131082:UZF131082 UPI131082:UPJ131082 UFM131082:UFN131082 TVQ131082:TVR131082 TLU131082:TLV131082 TBY131082:TBZ131082 SSC131082:SSD131082 SIG131082:SIH131082 RYK131082:RYL131082 ROO131082:ROP131082 RES131082:RET131082 QUW131082:QUX131082 QLA131082:QLB131082 QBE131082:QBF131082 PRI131082:PRJ131082 PHM131082:PHN131082 OXQ131082:OXR131082 ONU131082:ONV131082 ODY131082:ODZ131082 NUC131082:NUD131082 NKG131082:NKH131082 NAK131082:NAL131082 MQO131082:MQP131082 MGS131082:MGT131082 LWW131082:LWX131082 LNA131082:LNB131082 LDE131082:LDF131082 KTI131082:KTJ131082 KJM131082:KJN131082 JZQ131082:JZR131082 JPU131082:JPV131082 JFY131082:JFZ131082 IWC131082:IWD131082 IMG131082:IMH131082 ICK131082:ICL131082 HSO131082:HSP131082 HIS131082:HIT131082 GYW131082:GYX131082 GPA131082:GPB131082 GFE131082:GFF131082 FVI131082:FVJ131082 FLM131082:FLN131082 FBQ131082:FBR131082 ERU131082:ERV131082 EHY131082:EHZ131082 DYC131082:DYD131082 DOG131082:DOH131082 DEK131082:DEL131082 CUO131082:CUP131082 CKS131082:CKT131082 CAW131082:CAX131082 BRA131082:BRB131082 BHE131082:BHF131082 AXI131082:AXJ131082 ANM131082:ANN131082 ADQ131082:ADR131082 TU131082:TV131082 JY131082:JZ131082 AC131082:AD131082 WWK65546:WWL65546 WMO65546:WMP65546 WCS65546:WCT65546 VSW65546:VSX65546 VJA65546:VJB65546 UZE65546:UZF65546 UPI65546:UPJ65546 UFM65546:UFN65546 TVQ65546:TVR65546 TLU65546:TLV65546 TBY65546:TBZ65546 SSC65546:SSD65546 SIG65546:SIH65546 RYK65546:RYL65546 ROO65546:ROP65546 RES65546:RET65546 QUW65546:QUX65546 QLA65546:QLB65546 QBE65546:QBF65546 PRI65546:PRJ65546 PHM65546:PHN65546 OXQ65546:OXR65546 ONU65546:ONV65546 ODY65546:ODZ65546 NUC65546:NUD65546 NKG65546:NKH65546 NAK65546:NAL65546 MQO65546:MQP65546 MGS65546:MGT65546 LWW65546:LWX65546 LNA65546:LNB65546 LDE65546:LDF65546 KTI65546:KTJ65546 KJM65546:KJN65546 JZQ65546:JZR65546 JPU65546:JPV65546 JFY65546:JFZ65546 IWC65546:IWD65546 IMG65546:IMH65546 ICK65546:ICL65546 HSO65546:HSP65546 HIS65546:HIT65546 GYW65546:GYX65546 GPA65546:GPB65546 GFE65546:GFF65546 FVI65546:FVJ65546 FLM65546:FLN65546 FBQ65546:FBR65546 ERU65546:ERV65546 EHY65546:EHZ65546 DYC65546:DYD65546 DOG65546:DOH65546 DEK65546:DEL65546 CUO65546:CUP65546 CKS65546:CKT65546 CAW65546:CAX65546 BRA65546:BRB65546 BHE65546:BHF65546 AXI65546:AXJ65546 ANM65546:ANN65546 ADQ65546:ADR65546 TU65546:TV65546 JY65546:JZ65546 AC65546:AD65546 WWY983050:WWZ983050 WNC983050:WND983050 WDG983050:WDH983050 VTK983050:VTL983050 VJO983050:VJP983050 UZS983050:UZT983050 UPW983050:UPX983050 UGA983050:UGB983050 TWE983050:TWF983050 TMI983050:TMJ983050 TCM983050:TCN983050 SSQ983050:SSR983050 SIU983050:SIV983050 RYY983050:RYZ983050 RPC983050:RPD983050 RFG983050:RFH983050 QVK983050:QVL983050 QLO983050:QLP983050 QBS983050:QBT983050 PRW983050:PRX983050 PIA983050:PIB983050 OYE983050:OYF983050 OOI983050:OOJ983050 OEM983050:OEN983050 NUQ983050:NUR983050 NKU983050:NKV983050 NAY983050:NAZ983050 MRC983050:MRD983050 MHG983050:MHH983050 LXK983050:LXL983050 LNO983050:LNP983050 LDS983050:LDT983050 KTW983050:KTX983050 KKA983050:KKB983050 KAE983050:KAF983050 JQI983050:JQJ983050 JGM983050:JGN983050 IWQ983050:IWR983050 IMU983050:IMV983050 ICY983050:ICZ983050 HTC983050:HTD983050 HJG983050:HJH983050 GZK983050:GZL983050 GPO983050:GPP983050 GFS983050:GFT983050 FVW983050:FVX983050 FMA983050:FMB983050 FCE983050:FCF983050 ESI983050:ESJ983050 EIM983050:EIN983050 DYQ983050:DYR983050 DOU983050:DOV983050 DEY983050:DEZ983050 CVC983050:CVD983050 CLG983050:CLH983050 CBK983050:CBL983050 BRO983050:BRP983050 BHS983050:BHT983050 AXW983050:AXX983050 AOA983050:AOB983050 AEE983050:AEF983050 UI983050:UJ983050 KM983050:KN983050 AQ983050:AR983050 WWY917514:WWZ917514 WNC917514:WND917514 WDG917514:WDH917514 VTK917514:VTL917514 VJO917514:VJP917514 UZS917514:UZT917514 UPW917514:UPX917514 UGA917514:UGB917514 TWE917514:TWF917514 TMI917514:TMJ917514 TCM917514:TCN917514 SSQ917514:SSR917514 SIU917514:SIV917514 RYY917514:RYZ917514 RPC917514:RPD917514 RFG917514:RFH917514 QVK917514:QVL917514 QLO917514:QLP917514 QBS917514:QBT917514 PRW917514:PRX917514 PIA917514:PIB917514 OYE917514:OYF917514 OOI917514:OOJ917514 OEM917514:OEN917514 NUQ917514:NUR917514 NKU917514:NKV917514 NAY917514:NAZ917514 MRC917514:MRD917514 MHG917514:MHH917514 LXK917514:LXL917514 LNO917514:LNP917514 LDS917514:LDT917514 KTW917514:KTX917514 KKA917514:KKB917514 KAE917514:KAF917514 JQI917514:JQJ917514 JGM917514:JGN917514 IWQ917514:IWR917514 IMU917514:IMV917514 ICY917514:ICZ917514 HTC917514:HTD917514 HJG917514:HJH917514 GZK917514:GZL917514 GPO917514:GPP917514 GFS917514:GFT917514 FVW917514:FVX917514 FMA917514:FMB917514 FCE917514:FCF917514 ESI917514:ESJ917514 EIM917514:EIN917514 DYQ917514:DYR917514 DOU917514:DOV917514 DEY917514:DEZ917514 CVC917514:CVD917514 CLG917514:CLH917514 CBK917514:CBL917514 BRO917514:BRP917514 BHS917514:BHT917514 AXW917514:AXX917514 AOA917514:AOB917514 AEE917514:AEF917514 UI917514:UJ917514 KM917514:KN917514 AQ917514:AR917514 WWY851978:WWZ851978 WNC851978:WND851978 WDG851978:WDH851978 VTK851978:VTL851978 VJO851978:VJP851978 UZS851978:UZT851978 UPW851978:UPX851978 UGA851978:UGB851978 TWE851978:TWF851978 TMI851978:TMJ851978 TCM851978:TCN851978 SSQ851978:SSR851978 SIU851978:SIV851978 RYY851978:RYZ851978 RPC851978:RPD851978 RFG851978:RFH851978 QVK851978:QVL851978 QLO851978:QLP851978 QBS851978:QBT851978 PRW851978:PRX851978 PIA851978:PIB851978 OYE851978:OYF851978 OOI851978:OOJ851978 OEM851978:OEN851978 NUQ851978:NUR851978 NKU851978:NKV851978 NAY851978:NAZ851978 MRC851978:MRD851978 MHG851978:MHH851978 LXK851978:LXL851978 LNO851978:LNP851978 LDS851978:LDT851978 KTW851978:KTX851978 KKA851978:KKB851978 KAE851978:KAF851978 JQI851978:JQJ851978 JGM851978:JGN851978 IWQ851978:IWR851978 IMU851978:IMV851978 ICY851978:ICZ851978 HTC851978:HTD851978 HJG851978:HJH851978 GZK851978:GZL851978 GPO851978:GPP851978 GFS851978:GFT851978 FVW851978:FVX851978 FMA851978:FMB851978 FCE851978:FCF851978 ESI851978:ESJ851978 EIM851978:EIN851978 DYQ851978:DYR851978 DOU851978:DOV851978 DEY851978:DEZ851978 CVC851978:CVD851978 CLG851978:CLH851978 CBK851978:CBL851978 BRO851978:BRP851978 BHS851978:BHT851978 AXW851978:AXX851978 AOA851978:AOB851978 AEE851978:AEF851978 UI851978:UJ851978 KM851978:KN851978 AQ851978:AR851978 WWY786442:WWZ786442 WNC786442:WND786442 WDG786442:WDH786442 VTK786442:VTL786442 VJO786442:VJP786442 UZS786442:UZT786442 UPW786442:UPX786442 UGA786442:UGB786442 TWE786442:TWF786442 TMI786442:TMJ786442 TCM786442:TCN786442 SSQ786442:SSR786442 SIU786442:SIV786442 RYY786442:RYZ786442 RPC786442:RPD786442 RFG786442:RFH786442 QVK786442:QVL786442 QLO786442:QLP786442 QBS786442:QBT786442 PRW786442:PRX786442 PIA786442:PIB786442 OYE786442:OYF786442 OOI786442:OOJ786442 OEM786442:OEN786442 NUQ786442:NUR786442 NKU786442:NKV786442 NAY786442:NAZ786442 MRC786442:MRD786442 MHG786442:MHH786442 LXK786442:LXL786442 LNO786442:LNP786442 LDS786442:LDT786442 KTW786442:KTX786442 KKA786442:KKB786442 KAE786442:KAF786442 JQI786442:JQJ786442 JGM786442:JGN786442 IWQ786442:IWR786442 IMU786442:IMV786442 ICY786442:ICZ786442 HTC786442:HTD786442 HJG786442:HJH786442 GZK786442:GZL786442 GPO786442:GPP786442 GFS786442:GFT786442 FVW786442:FVX786442 FMA786442:FMB786442 FCE786442:FCF786442 ESI786442:ESJ786442 EIM786442:EIN786442 DYQ786442:DYR786442 DOU786442:DOV786442 DEY786442:DEZ786442 CVC786442:CVD786442 CLG786442:CLH786442 CBK786442:CBL786442 BRO786442:BRP786442 BHS786442:BHT786442 AXW786442:AXX786442 AOA786442:AOB786442 AEE786442:AEF786442 UI786442:UJ786442 KM786442:KN786442 AQ786442:AR786442 WWY720906:WWZ720906 WNC720906:WND720906 WDG720906:WDH720906 VTK720906:VTL720906 VJO720906:VJP720906 UZS720906:UZT720906 UPW720906:UPX720906 UGA720906:UGB720906 TWE720906:TWF720906 TMI720906:TMJ720906 TCM720906:TCN720906 SSQ720906:SSR720906 SIU720906:SIV720906 RYY720906:RYZ720906 RPC720906:RPD720906 RFG720906:RFH720906 QVK720906:QVL720906 QLO720906:QLP720906 QBS720906:QBT720906 PRW720906:PRX720906 PIA720906:PIB720906 OYE720906:OYF720906 OOI720906:OOJ720906 OEM720906:OEN720906 NUQ720906:NUR720906 NKU720906:NKV720906 NAY720906:NAZ720906 MRC720906:MRD720906 MHG720906:MHH720906 LXK720906:LXL720906 LNO720906:LNP720906 LDS720906:LDT720906 KTW720906:KTX720906 KKA720906:KKB720906 KAE720906:KAF720906 JQI720906:JQJ720906 JGM720906:JGN720906 IWQ720906:IWR720906 IMU720906:IMV720906 ICY720906:ICZ720906 HTC720906:HTD720906 HJG720906:HJH720906 GZK720906:GZL720906 GPO720906:GPP720906 GFS720906:GFT720906 FVW720906:FVX720906 FMA720906:FMB720906 FCE720906:FCF720906 ESI720906:ESJ720906 EIM720906:EIN720906 DYQ720906:DYR720906 DOU720906:DOV720906 DEY720906:DEZ720906 CVC720906:CVD720906 CLG720906:CLH720906 CBK720906:CBL720906 BRO720906:BRP720906 BHS720906:BHT720906 AXW720906:AXX720906 AOA720906:AOB720906 AEE720906:AEF720906 UI720906:UJ720906 KM720906:KN720906 AQ720906:AR720906 WWY655370:WWZ655370 WNC655370:WND655370 WDG655370:WDH655370 VTK655370:VTL655370 VJO655370:VJP655370 UZS655370:UZT655370 UPW655370:UPX655370 UGA655370:UGB655370 TWE655370:TWF655370 TMI655370:TMJ655370 TCM655370:TCN655370 SSQ655370:SSR655370 SIU655370:SIV655370 RYY655370:RYZ655370 RPC655370:RPD655370 RFG655370:RFH655370 QVK655370:QVL655370 QLO655370:QLP655370 QBS655370:QBT655370 PRW655370:PRX655370 PIA655370:PIB655370 OYE655370:OYF655370 OOI655370:OOJ655370 OEM655370:OEN655370 NUQ655370:NUR655370 NKU655370:NKV655370 NAY655370:NAZ655370 MRC655370:MRD655370 MHG655370:MHH655370 LXK655370:LXL655370 LNO655370:LNP655370 LDS655370:LDT655370 KTW655370:KTX655370 KKA655370:KKB655370 KAE655370:KAF655370 JQI655370:JQJ655370 JGM655370:JGN655370 IWQ655370:IWR655370 IMU655370:IMV655370 ICY655370:ICZ655370 HTC655370:HTD655370 HJG655370:HJH655370 GZK655370:GZL655370 GPO655370:GPP655370 GFS655370:GFT655370 FVW655370:FVX655370 FMA655370:FMB655370 FCE655370:FCF655370 ESI655370:ESJ655370 EIM655370:EIN655370 DYQ655370:DYR655370 DOU655370:DOV655370 DEY655370:DEZ655370 CVC655370:CVD655370 CLG655370:CLH655370 CBK655370:CBL655370 BRO655370:BRP655370 BHS655370:BHT655370 AXW655370:AXX655370 AOA655370:AOB655370 AEE655370:AEF655370 UI655370:UJ655370 KM655370:KN655370 AQ655370:AR655370 WWY589834:WWZ589834 WNC589834:WND589834 WDG589834:WDH589834 VTK589834:VTL589834 VJO589834:VJP589834 UZS589834:UZT589834 UPW589834:UPX589834 UGA589834:UGB589834 TWE589834:TWF589834 TMI589834:TMJ589834 TCM589834:TCN589834 SSQ589834:SSR589834 SIU589834:SIV589834 RYY589834:RYZ589834 RPC589834:RPD589834 RFG589834:RFH589834 QVK589834:QVL589834 QLO589834:QLP589834 QBS589834:QBT589834 PRW589834:PRX589834 PIA589834:PIB589834 OYE589834:OYF589834 OOI589834:OOJ589834 OEM589834:OEN589834 NUQ589834:NUR589834 NKU589834:NKV589834 NAY589834:NAZ589834 MRC589834:MRD589834 MHG589834:MHH589834 LXK589834:LXL589834 LNO589834:LNP589834 LDS589834:LDT589834 KTW589834:KTX589834 KKA589834:KKB589834 KAE589834:KAF589834 JQI589834:JQJ589834 JGM589834:JGN589834 IWQ589834:IWR589834 IMU589834:IMV589834 ICY589834:ICZ589834 HTC589834:HTD589834 HJG589834:HJH589834 GZK589834:GZL589834 GPO589834:GPP589834 GFS589834:GFT589834 FVW589834:FVX589834 FMA589834:FMB589834 FCE589834:FCF589834 ESI589834:ESJ589834 EIM589834:EIN589834 DYQ589834:DYR589834 DOU589834:DOV589834 DEY589834:DEZ589834 CVC589834:CVD589834 CLG589834:CLH589834 CBK589834:CBL589834 BRO589834:BRP589834 BHS589834:BHT589834 AXW589834:AXX589834 AOA589834:AOB589834 AEE589834:AEF589834 UI589834:UJ589834 KM589834:KN589834 AQ589834:AR589834 WWY524298:WWZ524298 WNC524298:WND524298 WDG524298:WDH524298 VTK524298:VTL524298 VJO524298:VJP524298 UZS524298:UZT524298 UPW524298:UPX524298 UGA524298:UGB524298 TWE524298:TWF524298 TMI524298:TMJ524298 TCM524298:TCN524298 SSQ524298:SSR524298 SIU524298:SIV524298 RYY524298:RYZ524298 RPC524298:RPD524298 RFG524298:RFH524298 QVK524298:QVL524298 QLO524298:QLP524298 QBS524298:QBT524298 PRW524298:PRX524298 PIA524298:PIB524298 OYE524298:OYF524298 OOI524298:OOJ524298 OEM524298:OEN524298 NUQ524298:NUR524298 NKU524298:NKV524298 NAY524298:NAZ524298 MRC524298:MRD524298 MHG524298:MHH524298 LXK524298:LXL524298 LNO524298:LNP524298 LDS524298:LDT524298 KTW524298:KTX524298 KKA524298:KKB524298 KAE524298:KAF524298 JQI524298:JQJ524298 JGM524298:JGN524298 IWQ524298:IWR524298 IMU524298:IMV524298 ICY524298:ICZ524298 HTC524298:HTD524298 HJG524298:HJH524298 GZK524298:GZL524298 GPO524298:GPP524298 GFS524298:GFT524298 FVW524298:FVX524298 FMA524298:FMB524298 FCE524298:FCF524298 ESI524298:ESJ524298 EIM524298:EIN524298 DYQ524298:DYR524298 DOU524298:DOV524298 DEY524298:DEZ524298 CVC524298:CVD524298 CLG524298:CLH524298 CBK524298:CBL524298 BRO524298:BRP524298 BHS524298:BHT524298 AXW524298:AXX524298 AOA524298:AOB524298 AEE524298:AEF524298 UI524298:UJ524298 KM524298:KN524298 AQ524298:AR524298 WWY458762:WWZ458762 WNC458762:WND458762 WDG458762:WDH458762 VTK458762:VTL458762 VJO458762:VJP458762 UZS458762:UZT458762 UPW458762:UPX458762 UGA458762:UGB458762 TWE458762:TWF458762 TMI458762:TMJ458762 TCM458762:TCN458762 SSQ458762:SSR458762 SIU458762:SIV458762 RYY458762:RYZ458762 RPC458762:RPD458762 RFG458762:RFH458762 QVK458762:QVL458762 QLO458762:QLP458762 QBS458762:QBT458762 PRW458762:PRX458762 PIA458762:PIB458762 OYE458762:OYF458762 OOI458762:OOJ458762 OEM458762:OEN458762 NUQ458762:NUR458762 NKU458762:NKV458762 NAY458762:NAZ458762 MRC458762:MRD458762 MHG458762:MHH458762 LXK458762:LXL458762 LNO458762:LNP458762 LDS458762:LDT458762 KTW458762:KTX458762 KKA458762:KKB458762 KAE458762:KAF458762 JQI458762:JQJ458762 JGM458762:JGN458762 IWQ458762:IWR458762 IMU458762:IMV458762 ICY458762:ICZ458762 HTC458762:HTD458762 HJG458762:HJH458762 GZK458762:GZL458762 GPO458762:GPP458762 GFS458762:GFT458762 FVW458762:FVX458762 FMA458762:FMB458762 FCE458762:FCF458762 ESI458762:ESJ458762 EIM458762:EIN458762 DYQ458762:DYR458762 DOU458762:DOV458762 DEY458762:DEZ458762 CVC458762:CVD458762 CLG458762:CLH458762 CBK458762:CBL458762 BRO458762:BRP458762 BHS458762:BHT458762 AXW458762:AXX458762 AOA458762:AOB458762 AEE458762:AEF458762 UI458762:UJ458762 KM458762:KN458762 AQ458762:AR458762 WWY393226:WWZ393226 WNC393226:WND393226 WDG393226:WDH393226 VTK393226:VTL393226 VJO393226:VJP393226 UZS393226:UZT393226 UPW393226:UPX393226 UGA393226:UGB393226 TWE393226:TWF393226 TMI393226:TMJ393226 TCM393226:TCN393226 SSQ393226:SSR393226 SIU393226:SIV393226 RYY393226:RYZ393226 RPC393226:RPD393226 RFG393226:RFH393226 QVK393226:QVL393226 QLO393226:QLP393226 QBS393226:QBT393226 PRW393226:PRX393226 PIA393226:PIB393226 OYE393226:OYF393226 OOI393226:OOJ393226 OEM393226:OEN393226 NUQ393226:NUR393226 NKU393226:NKV393226 NAY393226:NAZ393226 MRC393226:MRD393226 MHG393226:MHH393226 LXK393226:LXL393226 LNO393226:LNP393226 LDS393226:LDT393226 KTW393226:KTX393226 KKA393226:KKB393226 KAE393226:KAF393226 JQI393226:JQJ393226 JGM393226:JGN393226 IWQ393226:IWR393226 IMU393226:IMV393226 ICY393226:ICZ393226 HTC393226:HTD393226 HJG393226:HJH393226 GZK393226:GZL393226 GPO393226:GPP393226 GFS393226:GFT393226 FVW393226:FVX393226 FMA393226:FMB393226 FCE393226:FCF393226 ESI393226:ESJ393226 EIM393226:EIN393226 DYQ393226:DYR393226 DOU393226:DOV393226 DEY393226:DEZ393226 CVC393226:CVD393226 CLG393226:CLH393226 CBK393226:CBL393226 BRO393226:BRP393226 BHS393226:BHT393226 AXW393226:AXX393226 AOA393226:AOB393226 AEE393226:AEF393226 UI393226:UJ393226 KM393226:KN393226 AQ393226:AR393226 WWY327690:WWZ327690 WNC327690:WND327690 WDG327690:WDH327690 VTK327690:VTL327690 VJO327690:VJP327690 UZS327690:UZT327690 UPW327690:UPX327690 UGA327690:UGB327690 TWE327690:TWF327690 TMI327690:TMJ327690 TCM327690:TCN327690 SSQ327690:SSR327690 SIU327690:SIV327690 RYY327690:RYZ327690 RPC327690:RPD327690 RFG327690:RFH327690 QVK327690:QVL327690 QLO327690:QLP327690 QBS327690:QBT327690 PRW327690:PRX327690 PIA327690:PIB327690 OYE327690:OYF327690 OOI327690:OOJ327690 OEM327690:OEN327690 NUQ327690:NUR327690 NKU327690:NKV327690 NAY327690:NAZ327690 MRC327690:MRD327690 MHG327690:MHH327690 LXK327690:LXL327690 LNO327690:LNP327690 LDS327690:LDT327690 KTW327690:KTX327690 KKA327690:KKB327690 KAE327690:KAF327690 JQI327690:JQJ327690 JGM327690:JGN327690 IWQ327690:IWR327690 IMU327690:IMV327690 ICY327690:ICZ327690 HTC327690:HTD327690 HJG327690:HJH327690 GZK327690:GZL327690 GPO327690:GPP327690 GFS327690:GFT327690 FVW327690:FVX327690 FMA327690:FMB327690 FCE327690:FCF327690 ESI327690:ESJ327690 EIM327690:EIN327690 DYQ327690:DYR327690 DOU327690:DOV327690 DEY327690:DEZ327690 CVC327690:CVD327690 CLG327690:CLH327690 CBK327690:CBL327690 BRO327690:BRP327690 BHS327690:BHT327690 AXW327690:AXX327690 AOA327690:AOB327690 AEE327690:AEF327690 UI327690:UJ327690 KM327690:KN327690 AQ327690:AR327690 WWY262154:WWZ262154 WNC262154:WND262154 WDG262154:WDH262154 VTK262154:VTL262154 VJO262154:VJP262154 UZS262154:UZT262154 UPW262154:UPX262154 UGA262154:UGB262154 TWE262154:TWF262154 TMI262154:TMJ262154 TCM262154:TCN262154 SSQ262154:SSR262154 SIU262154:SIV262154 RYY262154:RYZ262154 RPC262154:RPD262154 RFG262154:RFH262154 QVK262154:QVL262154 QLO262154:QLP262154 QBS262154:QBT262154 PRW262154:PRX262154 PIA262154:PIB262154 OYE262154:OYF262154 OOI262154:OOJ262154 OEM262154:OEN262154 NUQ262154:NUR262154 NKU262154:NKV262154 NAY262154:NAZ262154 MRC262154:MRD262154 MHG262154:MHH262154 LXK262154:LXL262154 LNO262154:LNP262154 LDS262154:LDT262154 KTW262154:KTX262154 KKA262154:KKB262154 KAE262154:KAF262154 JQI262154:JQJ262154 JGM262154:JGN262154 IWQ262154:IWR262154 IMU262154:IMV262154 ICY262154:ICZ262154 HTC262154:HTD262154 HJG262154:HJH262154 GZK262154:GZL262154 GPO262154:GPP262154 GFS262154:GFT262154 FVW262154:FVX262154 FMA262154:FMB262154 FCE262154:FCF262154 ESI262154:ESJ262154 EIM262154:EIN262154 DYQ262154:DYR262154 DOU262154:DOV262154 DEY262154:DEZ262154 CVC262154:CVD262154 CLG262154:CLH262154 CBK262154:CBL262154 BRO262154:BRP262154 BHS262154:BHT262154 AXW262154:AXX262154 AOA262154:AOB262154 AEE262154:AEF262154 UI262154:UJ262154 KM262154:KN262154 AQ262154:AR262154 WWY196618:WWZ196618 WNC196618:WND196618 WDG196618:WDH196618 VTK196618:VTL196618 VJO196618:VJP196618 UZS196618:UZT196618 UPW196618:UPX196618 UGA196618:UGB196618 TWE196618:TWF196618 TMI196618:TMJ196618 TCM196618:TCN196618 SSQ196618:SSR196618 SIU196618:SIV196618 RYY196618:RYZ196618 RPC196618:RPD196618 RFG196618:RFH196618 QVK196618:QVL196618 QLO196618:QLP196618 QBS196618:QBT196618 PRW196618:PRX196618 PIA196618:PIB196618 OYE196618:OYF196618 OOI196618:OOJ196618 OEM196618:OEN196618 NUQ196618:NUR196618 NKU196618:NKV196618 NAY196618:NAZ196618 MRC196618:MRD196618 MHG196618:MHH196618 LXK196618:LXL196618 LNO196618:LNP196618 LDS196618:LDT196618 KTW196618:KTX196618 KKA196618:KKB196618 KAE196618:KAF196618 JQI196618:JQJ196618 JGM196618:JGN196618 IWQ196618:IWR196618 IMU196618:IMV196618 ICY196618:ICZ196618 HTC196618:HTD196618 HJG196618:HJH196618 GZK196618:GZL196618 GPO196618:GPP196618 GFS196618:GFT196618 FVW196618:FVX196618 FMA196618:FMB196618 FCE196618:FCF196618 ESI196618:ESJ196618 EIM196618:EIN196618 DYQ196618:DYR196618 DOU196618:DOV196618 DEY196618:DEZ196618 CVC196618:CVD196618 CLG196618:CLH196618 CBK196618:CBL196618 BRO196618:BRP196618 BHS196618:BHT196618 AXW196618:AXX196618 AOA196618:AOB196618 AEE196618:AEF196618 UI196618:UJ196618 KM196618:KN196618 AQ196618:AR196618 WWY131082:WWZ131082 WNC131082:WND131082 WDG131082:WDH131082 VTK131082:VTL131082 VJO131082:VJP131082 UZS131082:UZT131082 UPW131082:UPX131082 UGA131082:UGB131082 TWE131082:TWF131082 TMI131082:TMJ131082 TCM131082:TCN131082 SSQ131082:SSR131082 SIU131082:SIV131082 RYY131082:RYZ131082 RPC131082:RPD131082 RFG131082:RFH131082 QVK131082:QVL131082 QLO131082:QLP131082 QBS131082:QBT131082 PRW131082:PRX131082 PIA131082:PIB131082 OYE131082:OYF131082 OOI131082:OOJ131082 OEM131082:OEN131082 NUQ131082:NUR131082 NKU131082:NKV131082 NAY131082:NAZ131082 MRC131082:MRD131082 MHG131082:MHH131082 LXK131082:LXL131082 LNO131082:LNP131082 LDS131082:LDT131082 KTW131082:KTX131082 KKA131082:KKB131082 KAE131082:KAF131082 JQI131082:JQJ131082 JGM131082:JGN131082 IWQ131082:IWR131082 IMU131082:IMV131082 ICY131082:ICZ131082 HTC131082:HTD131082 HJG131082:HJH131082 GZK131082:GZL131082 GPO131082:GPP131082 GFS131082:GFT131082 FVW131082:FVX131082 FMA131082:FMB131082 FCE131082:FCF131082 ESI131082:ESJ131082 EIM131082:EIN131082 DYQ131082:DYR131082 DOU131082:DOV131082 DEY131082:DEZ131082 CVC131082:CVD131082 CLG131082:CLH131082 CBK131082:CBL131082 BRO131082:BRP131082 BHS131082:BHT131082 AXW131082:AXX131082 AOA131082:AOB131082 AEE131082:AEF131082 UI131082:UJ131082 KM131082:KN131082 AQ131082:AR131082 WWY65546:WWZ65546 WNC65546:WND65546 WDG65546:WDH65546 VTK65546:VTL65546 VJO65546:VJP65546 UZS65546:UZT65546 UPW65546:UPX65546 UGA65546:UGB65546 TWE65546:TWF65546 TMI65546:TMJ65546 TCM65546:TCN65546 SSQ65546:SSR65546 SIU65546:SIV65546 RYY65546:RYZ65546 RPC65546:RPD65546 RFG65546:RFH65546 QVK65546:QVL65546 QLO65546:QLP65546 QBS65546:QBT65546 PRW65546:PRX65546 PIA65546:PIB65546 OYE65546:OYF65546 OOI65546:OOJ65546 OEM65546:OEN65546 NUQ65546:NUR65546 NKU65546:NKV65546 NAY65546:NAZ65546 MRC65546:MRD65546 MHG65546:MHH65546 LXK65546:LXL65546 LNO65546:LNP65546 LDS65546:LDT65546 KTW65546:KTX65546 KKA65546:KKB65546 KAE65546:KAF65546 JQI65546:JQJ65546 JGM65546:JGN65546 IWQ65546:IWR65546 IMU65546:IMV65546 ICY65546:ICZ65546 HTC65546:HTD65546 HJG65546:HJH65546 GZK65546:GZL65546 GPO65546:GPP65546 GFS65546:GFT65546 FVW65546:FVX65546 FMA65546:FMB65546 FCE65546:FCF65546 ESI65546:ESJ65546 EIM65546:EIN65546 DYQ65546:DYR65546 DOU65546:DOV65546 DEY65546:DEZ65546 CVC65546:CVD65546 CLG65546:CLH65546 CBK65546:CBL65546 BRO65546:BRP65546 BHS65546:BHT65546 AXW65546:AXX65546 AOA65546:AOB65546 AEE65546:AEF65546 UI65546:UJ65546 KM65546:KN65546 WWK2:WWL2 WMO2:WMP2 WCS2:WCT2 VSW2:VSX2 VJA2:VJB2 UZE2:UZF2 UPI2:UPJ2 UFM2:UFN2 TVQ2:TVR2 TLU2:TLV2 TBY2:TBZ2 SSC2:SSD2 SIG2:SIH2 RYK2:RYL2 ROO2:ROP2 RES2:RET2 QUW2:QUX2 QLA2:QLB2 QBE2:QBF2 PRI2:PRJ2 PHM2:PHN2 OXQ2:OXR2 ONU2:ONV2 ODY2:ODZ2 NUC2:NUD2 NKG2:NKH2 NAK2:NAL2 MQO2:MQP2 MGS2:MGT2 LWW2:LWX2 LNA2:LNB2 LDE2:LDF2 KTI2:KTJ2 KJM2:KJN2 JZQ2:JZR2 JPU2:JPV2 JFY2:JFZ2 IWC2:IWD2 IMG2:IMH2 ICK2:ICL2 HSO2:HSP2 HIS2:HIT2 GYW2:GYX2 GPA2:GPB2 GFE2:GFF2 FVI2:FVJ2 FLM2:FLN2 FBQ2:FBR2 ERU2:ERV2 EHY2:EHZ2 DYC2:DYD2 DOG2:DOH2 DEK2:DEL2 CUO2:CUP2 CKS2:CKT2 CAW2:CAX2 BRA2:BRB2 BHE2:BHF2 AXI2:AXJ2 ANM2:ANN2 ADQ2:ADR2 TU2:TV2 JY2:JZ2 AC2:AD2 WWY2:WWZ2 WNC2:WND2 WDG2:WDH2 VTK2:VTL2 VJO2:VJP2 UZS2:UZT2 UPW2:UPX2 UGA2:UGB2 TWE2:TWF2 TMI2:TMJ2 TCM2:TCN2 SSQ2:SSR2 SIU2:SIV2 RYY2:RYZ2 RPC2:RPD2 RFG2:RFH2 QVK2:QVL2 QLO2:QLP2 QBS2:QBT2 PRW2:PRX2 PIA2:PIB2 OYE2:OYF2 OOI2:OOJ2 OEM2:OEN2 NUQ2:NUR2 NKU2:NKV2 NAY2:NAZ2 MRC2:MRD2 MHG2:MHH2 LXK2:LXL2 LNO2:LNP2 LDS2:LDT2 KTW2:KTX2 KKA2:KKB2 KAE2:KAF2 JQI2:JQJ2 JGM2:JGN2 IWQ2:IWR2 IMU2:IMV2 ICY2:ICZ2 HTC2:HTD2 HJG2:HJH2 GZK2:GZL2 GPO2:GPP2 GFS2:GFT2 FVW2:FVX2 FMA2:FMB2 FCE2:FCF2 ESI2:ESJ2 EIM2:EIN2 DYQ2:DYR2 DOU2:DOV2 DEY2:DEZ2 CVC2:CVD2 CLG2:CLH2 CBK2:CBL2 BRO2:BRP2 BHS2:BHT2 AXW2:AXX2 AOA2:AOB2 AEE2:AEF2 UI2:UJ2 KM2:KN2 AQ2:AR2">
      <formula1>0</formula1>
      <formula2>9.99999999999999E+22</formula2>
    </dataValidation>
    <dataValidation type="textLength" operator="lessThanOrEqual" allowBlank="1" showInputMessage="1" showErrorMessage="1" errorTitle="Ошибка" error="Допускается ввод не более 900 символов!" sqref="WVO983068 WLS983068 WBW983068 VSA983068 VIE983068 UYI983068 UOM983068 UEQ983068 TUU983068 TKY983068 TBC983068 SRG983068 SHK983068 RXO983068 RNS983068 RDW983068 QUA983068 QKE983068 QAI983068 PQM983068 PGQ983068 OWU983068 OMY983068 ODC983068 NTG983068 NJK983068 MZO983068 MPS983068 MFW983068 LWA983068 LME983068 LCI983068 KSM983068 KIQ983068 JYU983068 JOY983068 JFC983068 IVG983068 ILK983068 IBO983068 HRS983068 HHW983068 GYA983068 GOE983068 GEI983068 FUM983068 FKQ983068 FAU983068 EQY983068 EHC983068 DXG983068 DNK983068 DDO983068 CTS983068 CJW983068 CAA983068 BQE983068 BGI983068 AWM983068 AMQ983068 ACU983068 SY983068 JC983068 G983068 WVO917532 WLS917532 WBW917532 VSA917532 VIE917532 UYI917532 UOM917532 UEQ917532 TUU917532 TKY917532 TBC917532 SRG917532 SHK917532 RXO917532 RNS917532 RDW917532 QUA917532 QKE917532 QAI917532 PQM917532 PGQ917532 OWU917532 OMY917532 ODC917532 NTG917532 NJK917532 MZO917532 MPS917532 MFW917532 LWA917532 LME917532 LCI917532 KSM917532 KIQ917532 JYU917532 JOY917532 JFC917532 IVG917532 ILK917532 IBO917532 HRS917532 HHW917532 GYA917532 GOE917532 GEI917532 FUM917532 FKQ917532 FAU917532 EQY917532 EHC917532 DXG917532 DNK917532 DDO917532 CTS917532 CJW917532 CAA917532 BQE917532 BGI917532 AWM917532 AMQ917532 ACU917532 SY917532 JC917532 G917532 WVO851996 WLS851996 WBW851996 VSA851996 VIE851996 UYI851996 UOM851996 UEQ851996 TUU851996 TKY851996 TBC851996 SRG851996 SHK851996 RXO851996 RNS851996 RDW851996 QUA851996 QKE851996 QAI851996 PQM851996 PGQ851996 OWU851996 OMY851996 ODC851996 NTG851996 NJK851996 MZO851996 MPS851996 MFW851996 LWA851996 LME851996 LCI851996 KSM851996 KIQ851996 JYU851996 JOY851996 JFC851996 IVG851996 ILK851996 IBO851996 HRS851996 HHW851996 GYA851996 GOE851996 GEI851996 FUM851996 FKQ851996 FAU851996 EQY851996 EHC851996 DXG851996 DNK851996 DDO851996 CTS851996 CJW851996 CAA851996 BQE851996 BGI851996 AWM851996 AMQ851996 ACU851996 SY851996 JC851996 G851996 WVO786460 WLS786460 WBW786460 VSA786460 VIE786460 UYI786460 UOM786460 UEQ786460 TUU786460 TKY786460 TBC786460 SRG786460 SHK786460 RXO786460 RNS786460 RDW786460 QUA786460 QKE786460 QAI786460 PQM786460 PGQ786460 OWU786460 OMY786460 ODC786460 NTG786460 NJK786460 MZO786460 MPS786460 MFW786460 LWA786460 LME786460 LCI786460 KSM786460 KIQ786460 JYU786460 JOY786460 JFC786460 IVG786460 ILK786460 IBO786460 HRS786460 HHW786460 GYA786460 GOE786460 GEI786460 FUM786460 FKQ786460 FAU786460 EQY786460 EHC786460 DXG786460 DNK786460 DDO786460 CTS786460 CJW786460 CAA786460 BQE786460 BGI786460 AWM786460 AMQ786460 ACU786460 SY786460 JC786460 G786460 WVO720924 WLS720924 WBW720924 VSA720924 VIE720924 UYI720924 UOM720924 UEQ720924 TUU720924 TKY720924 TBC720924 SRG720924 SHK720924 RXO720924 RNS720924 RDW720924 QUA720924 QKE720924 QAI720924 PQM720924 PGQ720924 OWU720924 OMY720924 ODC720924 NTG720924 NJK720924 MZO720924 MPS720924 MFW720924 LWA720924 LME720924 LCI720924 KSM720924 KIQ720924 JYU720924 JOY720924 JFC720924 IVG720924 ILK720924 IBO720924 HRS720924 HHW720924 GYA720924 GOE720924 GEI720924 FUM720924 FKQ720924 FAU720924 EQY720924 EHC720924 DXG720924 DNK720924 DDO720924 CTS720924 CJW720924 CAA720924 BQE720924 BGI720924 AWM720924 AMQ720924 ACU720924 SY720924 JC720924 G720924 WVO655388 WLS655388 WBW655388 VSA655388 VIE655388 UYI655388 UOM655388 UEQ655388 TUU655388 TKY655388 TBC655388 SRG655388 SHK655388 RXO655388 RNS655388 RDW655388 QUA655388 QKE655388 QAI655388 PQM655388 PGQ655388 OWU655388 OMY655388 ODC655388 NTG655388 NJK655388 MZO655388 MPS655388 MFW655388 LWA655388 LME655388 LCI655388 KSM655388 KIQ655388 JYU655388 JOY655388 JFC655388 IVG655388 ILK655388 IBO655388 HRS655388 HHW655388 GYA655388 GOE655388 GEI655388 FUM655388 FKQ655388 FAU655388 EQY655388 EHC655388 DXG655388 DNK655388 DDO655388 CTS655388 CJW655388 CAA655388 BQE655388 BGI655388 AWM655388 AMQ655388 ACU655388 SY655388 JC655388 G655388 WVO589852 WLS589852 WBW589852 VSA589852 VIE589852 UYI589852 UOM589852 UEQ589852 TUU589852 TKY589852 TBC589852 SRG589852 SHK589852 RXO589852 RNS589852 RDW589852 QUA589852 QKE589852 QAI589852 PQM589852 PGQ589852 OWU589852 OMY589852 ODC589852 NTG589852 NJK589852 MZO589852 MPS589852 MFW589852 LWA589852 LME589852 LCI589852 KSM589852 KIQ589852 JYU589852 JOY589852 JFC589852 IVG589852 ILK589852 IBO589852 HRS589852 HHW589852 GYA589852 GOE589852 GEI589852 FUM589852 FKQ589852 FAU589852 EQY589852 EHC589852 DXG589852 DNK589852 DDO589852 CTS589852 CJW589852 CAA589852 BQE589852 BGI589852 AWM589852 AMQ589852 ACU589852 SY589852 JC589852 G589852 WVO524316 WLS524316 WBW524316 VSA524316 VIE524316 UYI524316 UOM524316 UEQ524316 TUU524316 TKY524316 TBC524316 SRG524316 SHK524316 RXO524316 RNS524316 RDW524316 QUA524316 QKE524316 QAI524316 PQM524316 PGQ524316 OWU524316 OMY524316 ODC524316 NTG524316 NJK524316 MZO524316 MPS524316 MFW524316 LWA524316 LME524316 LCI524316 KSM524316 KIQ524316 JYU524316 JOY524316 JFC524316 IVG524316 ILK524316 IBO524316 HRS524316 HHW524316 GYA524316 GOE524316 GEI524316 FUM524316 FKQ524316 FAU524316 EQY524316 EHC524316 DXG524316 DNK524316 DDO524316 CTS524316 CJW524316 CAA524316 BQE524316 BGI524316 AWM524316 AMQ524316 ACU524316 SY524316 JC524316 G524316 WVO458780 WLS458780 WBW458780 VSA458780 VIE458780 UYI458780 UOM458780 UEQ458780 TUU458780 TKY458780 TBC458780 SRG458780 SHK458780 RXO458780 RNS458780 RDW458780 QUA458780 QKE458780 QAI458780 PQM458780 PGQ458780 OWU458780 OMY458780 ODC458780 NTG458780 NJK458780 MZO458780 MPS458780 MFW458780 LWA458780 LME458780 LCI458780 KSM458780 KIQ458780 JYU458780 JOY458780 JFC458780 IVG458780 ILK458780 IBO458780 HRS458780 HHW458780 GYA458780 GOE458780 GEI458780 FUM458780 FKQ458780 FAU458780 EQY458780 EHC458780 DXG458780 DNK458780 DDO458780 CTS458780 CJW458780 CAA458780 BQE458780 BGI458780 AWM458780 AMQ458780 ACU458780 SY458780 JC458780 G458780 WVO393244 WLS393244 WBW393244 VSA393244 VIE393244 UYI393244 UOM393244 UEQ393244 TUU393244 TKY393244 TBC393244 SRG393244 SHK393244 RXO393244 RNS393244 RDW393244 QUA393244 QKE393244 QAI393244 PQM393244 PGQ393244 OWU393244 OMY393244 ODC393244 NTG393244 NJK393244 MZO393244 MPS393244 MFW393244 LWA393244 LME393244 LCI393244 KSM393244 KIQ393244 JYU393244 JOY393244 JFC393244 IVG393244 ILK393244 IBO393244 HRS393244 HHW393244 GYA393244 GOE393244 GEI393244 FUM393244 FKQ393244 FAU393244 EQY393244 EHC393244 DXG393244 DNK393244 DDO393244 CTS393244 CJW393244 CAA393244 BQE393244 BGI393244 AWM393244 AMQ393244 ACU393244 SY393244 JC393244 G393244 WVO327708 WLS327708 WBW327708 VSA327708 VIE327708 UYI327708 UOM327708 UEQ327708 TUU327708 TKY327708 TBC327708 SRG327708 SHK327708 RXO327708 RNS327708 RDW327708 QUA327708 QKE327708 QAI327708 PQM327708 PGQ327708 OWU327708 OMY327708 ODC327708 NTG327708 NJK327708 MZO327708 MPS327708 MFW327708 LWA327708 LME327708 LCI327708 KSM327708 KIQ327708 JYU327708 JOY327708 JFC327708 IVG327708 ILK327708 IBO327708 HRS327708 HHW327708 GYA327708 GOE327708 GEI327708 FUM327708 FKQ327708 FAU327708 EQY327708 EHC327708 DXG327708 DNK327708 DDO327708 CTS327708 CJW327708 CAA327708 BQE327708 BGI327708 AWM327708 AMQ327708 ACU327708 SY327708 JC327708 G327708 WVO262172 WLS262172 WBW262172 VSA262172 VIE262172 UYI262172 UOM262172 UEQ262172 TUU262172 TKY262172 TBC262172 SRG262172 SHK262172 RXO262172 RNS262172 RDW262172 QUA262172 QKE262172 QAI262172 PQM262172 PGQ262172 OWU262172 OMY262172 ODC262172 NTG262172 NJK262172 MZO262172 MPS262172 MFW262172 LWA262172 LME262172 LCI262172 KSM262172 KIQ262172 JYU262172 JOY262172 JFC262172 IVG262172 ILK262172 IBO262172 HRS262172 HHW262172 GYA262172 GOE262172 GEI262172 FUM262172 FKQ262172 FAU262172 EQY262172 EHC262172 DXG262172 DNK262172 DDO262172 CTS262172 CJW262172 CAA262172 BQE262172 BGI262172 AWM262172 AMQ262172 ACU262172 SY262172 JC262172 G262172 WVO196636 WLS196636 WBW196636 VSA196636 VIE196636 UYI196636 UOM196636 UEQ196636 TUU196636 TKY196636 TBC196636 SRG196636 SHK196636 RXO196636 RNS196636 RDW196636 QUA196636 QKE196636 QAI196636 PQM196636 PGQ196636 OWU196636 OMY196636 ODC196636 NTG196636 NJK196636 MZO196636 MPS196636 MFW196636 LWA196636 LME196636 LCI196636 KSM196636 KIQ196636 JYU196636 JOY196636 JFC196636 IVG196636 ILK196636 IBO196636 HRS196636 HHW196636 GYA196636 GOE196636 GEI196636 FUM196636 FKQ196636 FAU196636 EQY196636 EHC196636 DXG196636 DNK196636 DDO196636 CTS196636 CJW196636 CAA196636 BQE196636 BGI196636 AWM196636 AMQ196636 ACU196636 SY196636 JC196636 G196636 WVO131100 WLS131100 WBW131100 VSA131100 VIE131100 UYI131100 UOM131100 UEQ131100 TUU131100 TKY131100 TBC131100 SRG131100 SHK131100 RXO131100 RNS131100 RDW131100 QUA131100 QKE131100 QAI131100 PQM131100 PGQ131100 OWU131100 OMY131100 ODC131100 NTG131100 NJK131100 MZO131100 MPS131100 MFW131100 LWA131100 LME131100 LCI131100 KSM131100 KIQ131100 JYU131100 JOY131100 JFC131100 IVG131100 ILK131100 IBO131100 HRS131100 HHW131100 GYA131100 GOE131100 GEI131100 FUM131100 FKQ131100 FAU131100 EQY131100 EHC131100 DXG131100 DNK131100 DDO131100 CTS131100 CJW131100 CAA131100 BQE131100 BGI131100 AWM131100 AMQ131100 ACU131100 SY131100 JC131100 G131100 WVO65564 WLS65564 WBW65564 VSA65564 VIE65564 UYI65564 UOM65564 UEQ65564 TUU65564 TKY65564 TBC65564 SRG65564 SHK65564 RXO65564 RNS65564 RDW65564 QUA65564 QKE65564 QAI65564 PQM65564 PGQ65564 OWU65564 OMY65564 ODC65564 NTG65564 NJK65564 MZO65564 MPS65564 MFW65564 LWA65564 LME65564 LCI65564 KSM65564 KIQ65564 JYU65564 JOY65564 JFC65564 IVG65564 ILK65564 IBO65564 HRS65564 HHW65564 GYA65564 GOE65564 GEI65564 FUM65564 FKQ65564 FAU65564 EQY65564 EHC65564 DXG65564 DNK65564 DDO65564 CTS65564 CJW65564 CAA65564 BQE65564 BGI65564 AWM65564 AMQ65564 ACU65564 SY65564 JC65564 G6556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24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29">
      <formula1>900</formula1>
    </dataValidation>
    <dataValidation type="list" allowBlank="1" showInputMessage="1" showErrorMessage="1" error="Выберите значение из списка" prompt="Выберите значение из списка" sqref="WVN983066 WLR983066 WBV983066 VRZ983066 VID983066 UYH983066 UOL983066 UEP983066 TUT983066 TKX983066 TBB983066 SRF983066 SHJ983066 RXN983066 RNR983066 RDV983066 QTZ983066 QKD983066 QAH983066 PQL983066 PGP983066 OWT983066 OMX983066 ODB983066 NTF983066 NJJ983066 MZN983066 MPR983066 MFV983066 LVZ983066 LMD983066 LCH983066 KSL983066 KIP983066 JYT983066 JOX983066 JFB983066 IVF983066 ILJ983066 IBN983066 HRR983066 HHV983066 GXZ983066 GOD983066 GEH983066 FUL983066 FKP983066 FAT983066 EQX983066 EHB983066 DXF983066 DNJ983066 DDN983066 CTR983066 CJV983066 BZZ983066 BQD983066 BGH983066 AWL983066 AMP983066 ACT983066 SX983066 JB983066 F983066 WVN917530 WLR917530 WBV917530 VRZ917530 VID917530 UYH917530 UOL917530 UEP917530 TUT917530 TKX917530 TBB917530 SRF917530 SHJ917530 RXN917530 RNR917530 RDV917530 QTZ917530 QKD917530 QAH917530 PQL917530 PGP917530 OWT917530 OMX917530 ODB917530 NTF917530 NJJ917530 MZN917530 MPR917530 MFV917530 LVZ917530 LMD917530 LCH917530 KSL917530 KIP917530 JYT917530 JOX917530 JFB917530 IVF917530 ILJ917530 IBN917530 HRR917530 HHV917530 GXZ917530 GOD917530 GEH917530 FUL917530 FKP917530 FAT917530 EQX917530 EHB917530 DXF917530 DNJ917530 DDN917530 CTR917530 CJV917530 BZZ917530 BQD917530 BGH917530 AWL917530 AMP917530 ACT917530 SX917530 JB917530 F917530 WVN851994 WLR851994 WBV851994 VRZ851994 VID851994 UYH851994 UOL851994 UEP851994 TUT851994 TKX851994 TBB851994 SRF851994 SHJ851994 RXN851994 RNR851994 RDV851994 QTZ851994 QKD851994 QAH851994 PQL851994 PGP851994 OWT851994 OMX851994 ODB851994 NTF851994 NJJ851994 MZN851994 MPR851994 MFV851994 LVZ851994 LMD851994 LCH851994 KSL851994 KIP851994 JYT851994 JOX851994 JFB851994 IVF851994 ILJ851994 IBN851994 HRR851994 HHV851994 GXZ851994 GOD851994 GEH851994 FUL851994 FKP851994 FAT851994 EQX851994 EHB851994 DXF851994 DNJ851994 DDN851994 CTR851994 CJV851994 BZZ851994 BQD851994 BGH851994 AWL851994 AMP851994 ACT851994 SX851994 JB851994 F851994 WVN786458 WLR786458 WBV786458 VRZ786458 VID786458 UYH786458 UOL786458 UEP786458 TUT786458 TKX786458 TBB786458 SRF786458 SHJ786458 RXN786458 RNR786458 RDV786458 QTZ786458 QKD786458 QAH786458 PQL786458 PGP786458 OWT786458 OMX786458 ODB786458 NTF786458 NJJ786458 MZN786458 MPR786458 MFV786458 LVZ786458 LMD786458 LCH786458 KSL786458 KIP786458 JYT786458 JOX786458 JFB786458 IVF786458 ILJ786458 IBN786458 HRR786458 HHV786458 GXZ786458 GOD786458 GEH786458 FUL786458 FKP786458 FAT786458 EQX786458 EHB786458 DXF786458 DNJ786458 DDN786458 CTR786458 CJV786458 BZZ786458 BQD786458 BGH786458 AWL786458 AMP786458 ACT786458 SX786458 JB786458 F786458 WVN720922 WLR720922 WBV720922 VRZ720922 VID720922 UYH720922 UOL720922 UEP720922 TUT720922 TKX720922 TBB720922 SRF720922 SHJ720922 RXN720922 RNR720922 RDV720922 QTZ720922 QKD720922 QAH720922 PQL720922 PGP720922 OWT720922 OMX720922 ODB720922 NTF720922 NJJ720922 MZN720922 MPR720922 MFV720922 LVZ720922 LMD720922 LCH720922 KSL720922 KIP720922 JYT720922 JOX720922 JFB720922 IVF720922 ILJ720922 IBN720922 HRR720922 HHV720922 GXZ720922 GOD720922 GEH720922 FUL720922 FKP720922 FAT720922 EQX720922 EHB720922 DXF720922 DNJ720922 DDN720922 CTR720922 CJV720922 BZZ720922 BQD720922 BGH720922 AWL720922 AMP720922 ACT720922 SX720922 JB720922 F720922 WVN655386 WLR655386 WBV655386 VRZ655386 VID655386 UYH655386 UOL655386 UEP655386 TUT655386 TKX655386 TBB655386 SRF655386 SHJ655386 RXN655386 RNR655386 RDV655386 QTZ655386 QKD655386 QAH655386 PQL655386 PGP655386 OWT655386 OMX655386 ODB655386 NTF655386 NJJ655386 MZN655386 MPR655386 MFV655386 LVZ655386 LMD655386 LCH655386 KSL655386 KIP655386 JYT655386 JOX655386 JFB655386 IVF655386 ILJ655386 IBN655386 HRR655386 HHV655386 GXZ655386 GOD655386 GEH655386 FUL655386 FKP655386 FAT655386 EQX655386 EHB655386 DXF655386 DNJ655386 DDN655386 CTR655386 CJV655386 BZZ655386 BQD655386 BGH655386 AWL655386 AMP655386 ACT655386 SX655386 JB655386 F655386 WVN589850 WLR589850 WBV589850 VRZ589850 VID589850 UYH589850 UOL589850 UEP589850 TUT589850 TKX589850 TBB589850 SRF589850 SHJ589850 RXN589850 RNR589850 RDV589850 QTZ589850 QKD589850 QAH589850 PQL589850 PGP589850 OWT589850 OMX589850 ODB589850 NTF589850 NJJ589850 MZN589850 MPR589850 MFV589850 LVZ589850 LMD589850 LCH589850 KSL589850 KIP589850 JYT589850 JOX589850 JFB589850 IVF589850 ILJ589850 IBN589850 HRR589850 HHV589850 GXZ589850 GOD589850 GEH589850 FUL589850 FKP589850 FAT589850 EQX589850 EHB589850 DXF589850 DNJ589850 DDN589850 CTR589850 CJV589850 BZZ589850 BQD589850 BGH589850 AWL589850 AMP589850 ACT589850 SX589850 JB589850 F589850 WVN524314 WLR524314 WBV524314 VRZ524314 VID524314 UYH524314 UOL524314 UEP524314 TUT524314 TKX524314 TBB524314 SRF524314 SHJ524314 RXN524314 RNR524314 RDV524314 QTZ524314 QKD524314 QAH524314 PQL524314 PGP524314 OWT524314 OMX524314 ODB524314 NTF524314 NJJ524314 MZN524314 MPR524314 MFV524314 LVZ524314 LMD524314 LCH524314 KSL524314 KIP524314 JYT524314 JOX524314 JFB524314 IVF524314 ILJ524314 IBN524314 HRR524314 HHV524314 GXZ524314 GOD524314 GEH524314 FUL524314 FKP524314 FAT524314 EQX524314 EHB524314 DXF524314 DNJ524314 DDN524314 CTR524314 CJV524314 BZZ524314 BQD524314 BGH524314 AWL524314 AMP524314 ACT524314 SX524314 JB524314 F524314 WVN458778 WLR458778 WBV458778 VRZ458778 VID458778 UYH458778 UOL458778 UEP458778 TUT458778 TKX458778 TBB458778 SRF458778 SHJ458778 RXN458778 RNR458778 RDV458778 QTZ458778 QKD458778 QAH458778 PQL458778 PGP458778 OWT458778 OMX458778 ODB458778 NTF458778 NJJ458778 MZN458778 MPR458778 MFV458778 LVZ458778 LMD458778 LCH458778 KSL458778 KIP458778 JYT458778 JOX458778 JFB458778 IVF458778 ILJ458778 IBN458778 HRR458778 HHV458778 GXZ458778 GOD458778 GEH458778 FUL458778 FKP458778 FAT458778 EQX458778 EHB458778 DXF458778 DNJ458778 DDN458778 CTR458778 CJV458778 BZZ458778 BQD458778 BGH458778 AWL458778 AMP458778 ACT458778 SX458778 JB458778 F458778 WVN393242 WLR393242 WBV393242 VRZ393242 VID393242 UYH393242 UOL393242 UEP393242 TUT393242 TKX393242 TBB393242 SRF393242 SHJ393242 RXN393242 RNR393242 RDV393242 QTZ393242 QKD393242 QAH393242 PQL393242 PGP393242 OWT393242 OMX393242 ODB393242 NTF393242 NJJ393242 MZN393242 MPR393242 MFV393242 LVZ393242 LMD393242 LCH393242 KSL393242 KIP393242 JYT393242 JOX393242 JFB393242 IVF393242 ILJ393242 IBN393242 HRR393242 HHV393242 GXZ393242 GOD393242 GEH393242 FUL393242 FKP393242 FAT393242 EQX393242 EHB393242 DXF393242 DNJ393242 DDN393242 CTR393242 CJV393242 BZZ393242 BQD393242 BGH393242 AWL393242 AMP393242 ACT393242 SX393242 JB393242 F393242 WVN327706 WLR327706 WBV327706 VRZ327706 VID327706 UYH327706 UOL327706 UEP327706 TUT327706 TKX327706 TBB327706 SRF327706 SHJ327706 RXN327706 RNR327706 RDV327706 QTZ327706 QKD327706 QAH327706 PQL327706 PGP327706 OWT327706 OMX327706 ODB327706 NTF327706 NJJ327706 MZN327706 MPR327706 MFV327706 LVZ327706 LMD327706 LCH327706 KSL327706 KIP327706 JYT327706 JOX327706 JFB327706 IVF327706 ILJ327706 IBN327706 HRR327706 HHV327706 GXZ327706 GOD327706 GEH327706 FUL327706 FKP327706 FAT327706 EQX327706 EHB327706 DXF327706 DNJ327706 DDN327706 CTR327706 CJV327706 BZZ327706 BQD327706 BGH327706 AWL327706 AMP327706 ACT327706 SX327706 JB327706 F327706 WVN262170 WLR262170 WBV262170 VRZ262170 VID262170 UYH262170 UOL262170 UEP262170 TUT262170 TKX262170 TBB262170 SRF262170 SHJ262170 RXN262170 RNR262170 RDV262170 QTZ262170 QKD262170 QAH262170 PQL262170 PGP262170 OWT262170 OMX262170 ODB262170 NTF262170 NJJ262170 MZN262170 MPR262170 MFV262170 LVZ262170 LMD262170 LCH262170 KSL262170 KIP262170 JYT262170 JOX262170 JFB262170 IVF262170 ILJ262170 IBN262170 HRR262170 HHV262170 GXZ262170 GOD262170 GEH262170 FUL262170 FKP262170 FAT262170 EQX262170 EHB262170 DXF262170 DNJ262170 DDN262170 CTR262170 CJV262170 BZZ262170 BQD262170 BGH262170 AWL262170 AMP262170 ACT262170 SX262170 JB262170 F262170 WVN196634 WLR196634 WBV196634 VRZ196634 VID196634 UYH196634 UOL196634 UEP196634 TUT196634 TKX196634 TBB196634 SRF196634 SHJ196634 RXN196634 RNR196634 RDV196634 QTZ196634 QKD196634 QAH196634 PQL196634 PGP196634 OWT196634 OMX196634 ODB196634 NTF196634 NJJ196634 MZN196634 MPR196634 MFV196634 LVZ196634 LMD196634 LCH196634 KSL196634 KIP196634 JYT196634 JOX196634 JFB196634 IVF196634 ILJ196634 IBN196634 HRR196634 HHV196634 GXZ196634 GOD196634 GEH196634 FUL196634 FKP196634 FAT196634 EQX196634 EHB196634 DXF196634 DNJ196634 DDN196634 CTR196634 CJV196634 BZZ196634 BQD196634 BGH196634 AWL196634 AMP196634 ACT196634 SX196634 JB196634 F196634 WVN131098 WLR131098 WBV131098 VRZ131098 VID131098 UYH131098 UOL131098 UEP131098 TUT131098 TKX131098 TBB131098 SRF131098 SHJ131098 RXN131098 RNR131098 RDV131098 QTZ131098 QKD131098 QAH131098 PQL131098 PGP131098 OWT131098 OMX131098 ODB131098 NTF131098 NJJ131098 MZN131098 MPR131098 MFV131098 LVZ131098 LMD131098 LCH131098 KSL131098 KIP131098 JYT131098 JOX131098 JFB131098 IVF131098 ILJ131098 IBN131098 HRR131098 HHV131098 GXZ131098 GOD131098 GEH131098 FUL131098 FKP131098 FAT131098 EQX131098 EHB131098 DXF131098 DNJ131098 DDN131098 CTR131098 CJV131098 BZZ131098 BQD131098 BGH131098 AWL131098 AMP131098 ACT131098 SX131098 JB131098 F131098 WVN65562 WLR65562 WBV65562 VRZ65562 VID65562 UYH65562 UOL65562 UEP65562 TUT65562 TKX65562 TBB65562 SRF65562 SHJ65562 RXN65562 RNR65562 RDV65562 QTZ65562 QKD65562 QAH65562 PQL65562 PGP65562 OWT65562 OMX65562 ODB65562 NTF65562 NJJ65562 MZN65562 MPR65562 MFV65562 LVZ65562 LMD65562 LCH65562 KSL65562 KIP65562 JYT65562 JOX65562 JFB65562 IVF65562 ILJ65562 IBN65562 HRR65562 HHV65562 GXZ65562 GOD65562 GEH65562 FUL65562 FKP65562 FAT65562 EQX65562 EHB65562 DXF65562 DNJ65562 DDN65562 CTR65562 CJV65562 BZZ65562 BQD65562 BGH65562 AWL65562 AMP65562 ACT65562 SX65562 JB65562 F6556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22 F27">
      <formula1>kind_of_fuels</formula1>
    </dataValidation>
    <dataValidation type="list" allowBlank="1" showInputMessage="1" showErrorMessage="1" errorTitle="Внимание" error="Выберите значение из списка" prompt="Выберите значение из списка" sqref="WVP983070 WLT983070 WBX983070 VSB983070 VIF983070 UYJ983070 UON983070 UER983070 TUV983070 TKZ983070 TBD983070 SRH983070 SHL983070 RXP983070 RNT983070 RDX983070 QUB983070 QKF983070 QAJ983070 PQN983070 PGR983070 OWV983070 OMZ983070 ODD983070 NTH983070 NJL983070 MZP983070 MPT983070 MFX983070 LWB983070 LMF983070 LCJ983070 KSN983070 KIR983070 JYV983070 JOZ983070 JFD983070 IVH983070 ILL983070 IBP983070 HRT983070 HHX983070 GYB983070 GOF983070 GEJ983070 FUN983070 FKR983070 FAV983070 EQZ983070 EHD983070 DXH983070 DNL983070 DDP983070 CTT983070 CJX983070 CAB983070 BQF983070 BGJ983070 AWN983070 AMR983070 ACV983070 SZ983070 JD983070 H983070:J983070 WVP917534 WLT917534 WBX917534 VSB917534 VIF917534 UYJ917534 UON917534 UER917534 TUV917534 TKZ917534 TBD917534 SRH917534 SHL917534 RXP917534 RNT917534 RDX917534 QUB917534 QKF917534 QAJ917534 PQN917534 PGR917534 OWV917534 OMZ917534 ODD917534 NTH917534 NJL917534 MZP917534 MPT917534 MFX917534 LWB917534 LMF917534 LCJ917534 KSN917534 KIR917534 JYV917534 JOZ917534 JFD917534 IVH917534 ILL917534 IBP917534 HRT917534 HHX917534 GYB917534 GOF917534 GEJ917534 FUN917534 FKR917534 FAV917534 EQZ917534 EHD917534 DXH917534 DNL917534 DDP917534 CTT917534 CJX917534 CAB917534 BQF917534 BGJ917534 AWN917534 AMR917534 ACV917534 SZ917534 JD917534 H917534:J917534 WVP851998 WLT851998 WBX851998 VSB851998 VIF851998 UYJ851998 UON851998 UER851998 TUV851998 TKZ851998 TBD851998 SRH851998 SHL851998 RXP851998 RNT851998 RDX851998 QUB851998 QKF851998 QAJ851998 PQN851998 PGR851998 OWV851998 OMZ851998 ODD851998 NTH851998 NJL851998 MZP851998 MPT851998 MFX851998 LWB851998 LMF851998 LCJ851998 KSN851998 KIR851998 JYV851998 JOZ851998 JFD851998 IVH851998 ILL851998 IBP851998 HRT851998 HHX851998 GYB851998 GOF851998 GEJ851998 FUN851998 FKR851998 FAV851998 EQZ851998 EHD851998 DXH851998 DNL851998 DDP851998 CTT851998 CJX851998 CAB851998 BQF851998 BGJ851998 AWN851998 AMR851998 ACV851998 SZ851998 JD851998 H851998:J851998 WVP786462 WLT786462 WBX786462 VSB786462 VIF786462 UYJ786462 UON786462 UER786462 TUV786462 TKZ786462 TBD786462 SRH786462 SHL786462 RXP786462 RNT786462 RDX786462 QUB786462 QKF786462 QAJ786462 PQN786462 PGR786462 OWV786462 OMZ786462 ODD786462 NTH786462 NJL786462 MZP786462 MPT786462 MFX786462 LWB786462 LMF786462 LCJ786462 KSN786462 KIR786462 JYV786462 JOZ786462 JFD786462 IVH786462 ILL786462 IBP786462 HRT786462 HHX786462 GYB786462 GOF786462 GEJ786462 FUN786462 FKR786462 FAV786462 EQZ786462 EHD786462 DXH786462 DNL786462 DDP786462 CTT786462 CJX786462 CAB786462 BQF786462 BGJ786462 AWN786462 AMR786462 ACV786462 SZ786462 JD786462 H786462:J786462 WVP720926 WLT720926 WBX720926 VSB720926 VIF720926 UYJ720926 UON720926 UER720926 TUV720926 TKZ720926 TBD720926 SRH720926 SHL720926 RXP720926 RNT720926 RDX720926 QUB720926 QKF720926 QAJ720926 PQN720926 PGR720926 OWV720926 OMZ720926 ODD720926 NTH720926 NJL720926 MZP720926 MPT720926 MFX720926 LWB720926 LMF720926 LCJ720926 KSN720926 KIR720926 JYV720926 JOZ720926 JFD720926 IVH720926 ILL720926 IBP720926 HRT720926 HHX720926 GYB720926 GOF720926 GEJ720926 FUN720926 FKR720926 FAV720926 EQZ720926 EHD720926 DXH720926 DNL720926 DDP720926 CTT720926 CJX720926 CAB720926 BQF720926 BGJ720926 AWN720926 AMR720926 ACV720926 SZ720926 JD720926 H720926:J720926 WVP655390 WLT655390 WBX655390 VSB655390 VIF655390 UYJ655390 UON655390 UER655390 TUV655390 TKZ655390 TBD655390 SRH655390 SHL655390 RXP655390 RNT655390 RDX655390 QUB655390 QKF655390 QAJ655390 PQN655390 PGR655390 OWV655390 OMZ655390 ODD655390 NTH655390 NJL655390 MZP655390 MPT655390 MFX655390 LWB655390 LMF655390 LCJ655390 KSN655390 KIR655390 JYV655390 JOZ655390 JFD655390 IVH655390 ILL655390 IBP655390 HRT655390 HHX655390 GYB655390 GOF655390 GEJ655390 FUN655390 FKR655390 FAV655390 EQZ655390 EHD655390 DXH655390 DNL655390 DDP655390 CTT655390 CJX655390 CAB655390 BQF655390 BGJ655390 AWN655390 AMR655390 ACV655390 SZ655390 JD655390 H655390:J655390 WVP589854 WLT589854 WBX589854 VSB589854 VIF589854 UYJ589854 UON589854 UER589854 TUV589854 TKZ589854 TBD589854 SRH589854 SHL589854 RXP589854 RNT589854 RDX589854 QUB589854 QKF589854 QAJ589854 PQN589854 PGR589854 OWV589854 OMZ589854 ODD589854 NTH589854 NJL589854 MZP589854 MPT589854 MFX589854 LWB589854 LMF589854 LCJ589854 KSN589854 KIR589854 JYV589854 JOZ589854 JFD589854 IVH589854 ILL589854 IBP589854 HRT589854 HHX589854 GYB589854 GOF589854 GEJ589854 FUN589854 FKR589854 FAV589854 EQZ589854 EHD589854 DXH589854 DNL589854 DDP589854 CTT589854 CJX589854 CAB589854 BQF589854 BGJ589854 AWN589854 AMR589854 ACV589854 SZ589854 JD589854 H589854:J589854 WVP524318 WLT524318 WBX524318 VSB524318 VIF524318 UYJ524318 UON524318 UER524318 TUV524318 TKZ524318 TBD524318 SRH524318 SHL524318 RXP524318 RNT524318 RDX524318 QUB524318 QKF524318 QAJ524318 PQN524318 PGR524318 OWV524318 OMZ524318 ODD524318 NTH524318 NJL524318 MZP524318 MPT524318 MFX524318 LWB524318 LMF524318 LCJ524318 KSN524318 KIR524318 JYV524318 JOZ524318 JFD524318 IVH524318 ILL524318 IBP524318 HRT524318 HHX524318 GYB524318 GOF524318 GEJ524318 FUN524318 FKR524318 FAV524318 EQZ524318 EHD524318 DXH524318 DNL524318 DDP524318 CTT524318 CJX524318 CAB524318 BQF524318 BGJ524318 AWN524318 AMR524318 ACV524318 SZ524318 JD524318 H524318:J524318 WVP458782 WLT458782 WBX458782 VSB458782 VIF458782 UYJ458782 UON458782 UER458782 TUV458782 TKZ458782 TBD458782 SRH458782 SHL458782 RXP458782 RNT458782 RDX458782 QUB458782 QKF458782 QAJ458782 PQN458782 PGR458782 OWV458782 OMZ458782 ODD458782 NTH458782 NJL458782 MZP458782 MPT458782 MFX458782 LWB458782 LMF458782 LCJ458782 KSN458782 KIR458782 JYV458782 JOZ458782 JFD458782 IVH458782 ILL458782 IBP458782 HRT458782 HHX458782 GYB458782 GOF458782 GEJ458782 FUN458782 FKR458782 FAV458782 EQZ458782 EHD458782 DXH458782 DNL458782 DDP458782 CTT458782 CJX458782 CAB458782 BQF458782 BGJ458782 AWN458782 AMR458782 ACV458782 SZ458782 JD458782 H458782:J458782 WVP393246 WLT393246 WBX393246 VSB393246 VIF393246 UYJ393246 UON393246 UER393246 TUV393246 TKZ393246 TBD393246 SRH393246 SHL393246 RXP393246 RNT393246 RDX393246 QUB393246 QKF393246 QAJ393246 PQN393246 PGR393246 OWV393246 OMZ393246 ODD393246 NTH393246 NJL393246 MZP393246 MPT393246 MFX393246 LWB393246 LMF393246 LCJ393246 KSN393246 KIR393246 JYV393246 JOZ393246 JFD393246 IVH393246 ILL393246 IBP393246 HRT393246 HHX393246 GYB393246 GOF393246 GEJ393246 FUN393246 FKR393246 FAV393246 EQZ393246 EHD393246 DXH393246 DNL393246 DDP393246 CTT393246 CJX393246 CAB393246 BQF393246 BGJ393246 AWN393246 AMR393246 ACV393246 SZ393246 JD393246 H393246:J393246 WVP327710 WLT327710 WBX327710 VSB327710 VIF327710 UYJ327710 UON327710 UER327710 TUV327710 TKZ327710 TBD327710 SRH327710 SHL327710 RXP327710 RNT327710 RDX327710 QUB327710 QKF327710 QAJ327710 PQN327710 PGR327710 OWV327710 OMZ327710 ODD327710 NTH327710 NJL327710 MZP327710 MPT327710 MFX327710 LWB327710 LMF327710 LCJ327710 KSN327710 KIR327710 JYV327710 JOZ327710 JFD327710 IVH327710 ILL327710 IBP327710 HRT327710 HHX327710 GYB327710 GOF327710 GEJ327710 FUN327710 FKR327710 FAV327710 EQZ327710 EHD327710 DXH327710 DNL327710 DDP327710 CTT327710 CJX327710 CAB327710 BQF327710 BGJ327710 AWN327710 AMR327710 ACV327710 SZ327710 JD327710 H327710:J327710 WVP262174 WLT262174 WBX262174 VSB262174 VIF262174 UYJ262174 UON262174 UER262174 TUV262174 TKZ262174 TBD262174 SRH262174 SHL262174 RXP262174 RNT262174 RDX262174 QUB262174 QKF262174 QAJ262174 PQN262174 PGR262174 OWV262174 OMZ262174 ODD262174 NTH262174 NJL262174 MZP262174 MPT262174 MFX262174 LWB262174 LMF262174 LCJ262174 KSN262174 KIR262174 JYV262174 JOZ262174 JFD262174 IVH262174 ILL262174 IBP262174 HRT262174 HHX262174 GYB262174 GOF262174 GEJ262174 FUN262174 FKR262174 FAV262174 EQZ262174 EHD262174 DXH262174 DNL262174 DDP262174 CTT262174 CJX262174 CAB262174 BQF262174 BGJ262174 AWN262174 AMR262174 ACV262174 SZ262174 JD262174 H262174:J262174 WVP196638 WLT196638 WBX196638 VSB196638 VIF196638 UYJ196638 UON196638 UER196638 TUV196638 TKZ196638 TBD196638 SRH196638 SHL196638 RXP196638 RNT196638 RDX196638 QUB196638 QKF196638 QAJ196638 PQN196638 PGR196638 OWV196638 OMZ196638 ODD196638 NTH196638 NJL196638 MZP196638 MPT196638 MFX196638 LWB196638 LMF196638 LCJ196638 KSN196638 KIR196638 JYV196638 JOZ196638 JFD196638 IVH196638 ILL196638 IBP196638 HRT196638 HHX196638 GYB196638 GOF196638 GEJ196638 FUN196638 FKR196638 FAV196638 EQZ196638 EHD196638 DXH196638 DNL196638 DDP196638 CTT196638 CJX196638 CAB196638 BQF196638 BGJ196638 AWN196638 AMR196638 ACV196638 SZ196638 JD196638 H196638:J196638 WVP131102 WLT131102 WBX131102 VSB131102 VIF131102 UYJ131102 UON131102 UER131102 TUV131102 TKZ131102 TBD131102 SRH131102 SHL131102 RXP131102 RNT131102 RDX131102 QUB131102 QKF131102 QAJ131102 PQN131102 PGR131102 OWV131102 OMZ131102 ODD131102 NTH131102 NJL131102 MZP131102 MPT131102 MFX131102 LWB131102 LMF131102 LCJ131102 KSN131102 KIR131102 JYV131102 JOZ131102 JFD131102 IVH131102 ILL131102 IBP131102 HRT131102 HHX131102 GYB131102 GOF131102 GEJ131102 FUN131102 FKR131102 FAV131102 EQZ131102 EHD131102 DXH131102 DNL131102 DDP131102 CTT131102 CJX131102 CAB131102 BQF131102 BGJ131102 AWN131102 AMR131102 ACV131102 SZ131102 JD131102 H131102:J131102 WVP65566 WLT65566 WBX65566 VSB65566 VIF65566 UYJ65566 UON65566 UER65566 TUV65566 TKZ65566 TBD65566 SRH65566 SHL65566 RXP65566 RNT65566 RDX65566 QUB65566 QKF65566 QAJ65566 PQN65566 PGR65566 OWV65566 OMZ65566 ODD65566 NTH65566 NJL65566 MZP65566 MPT65566 MFX65566 LWB65566 LMF65566 LCJ65566 KSN65566 KIR65566 JYV65566 JOZ65566 JFD65566 IVH65566 ILL65566 IBP65566 HRT65566 HHX65566 GYB65566 GOF65566 GEJ65566 FUN65566 FKR65566 FAV65566 EQZ65566 EHD65566 DXH65566 DNL65566 DDP65566 CTT65566 CJX65566 CAB65566 BQF65566 BGJ65566 AWN65566 AMR65566 ACV65566 SZ65566 JD65566 H65566:J65566 SZ26:SZ27 ACV26:ACV27 AMR26:AMR27 AWN26:AWN27 BGJ26:BGJ27 BQF26:BQF27 CAB26:CAB27 CJX26:CJX27 CTT26:CTT27 DDP26:DDP27 DNL26:DNL27 DXH26:DXH27 EHD26:EHD27 EQZ26:EQZ27 FAV26:FAV27 FKR26:FKR27 FUN26:FUN27 GEJ26:GEJ27 GOF26:GOF27 GYB26:GYB27 HHX26:HHX27 HRT26:HRT27 IBP26:IBP27 ILL26:ILL27 IVH26:IVH27 JFD26:JFD27 JOZ26:JOZ27 JYV26:JYV27 KIR26:KIR27 KSN26:KSN27 LCJ26:LCJ27 LMF26:LMF27 LWB26:LWB27 MFX26:MFX27 MPT26:MPT27 MZP26:MZP27 NJL26:NJL27 NTH26:NTH27 ODD26:ODD27 OMZ26:OMZ27 OWV26:OWV27 PGR26:PGR27 PQN26:PQN27 QAJ26:QAJ27 QKF26:QKF27 QUB26:QUB27 RDX26:RDX27 RNT26:RNT27 RXP26:RXP27 SHL26:SHL27 SRH26:SRH27 TBD26:TBD27 TKZ26:TKZ27 TUV26:TUV27 UER26:UER27 UON26:UON27 UYJ26:UYJ27 VIF26:VIF27 VSB26:VSB27 WBX26:WBX27 WLT26:WLT27 WVP26:WVP27 H26:J27 JD26:JD27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JD31 H31:J31">
      <formula1>kind_of_purchase_method</formula1>
    </dataValidation>
    <dataValidation type="decimal" allowBlank="1" showInputMessage="1" showErrorMessage="1" sqref="WVP983073 H61:J61 WBX983073 VSB983073 VIF983073 UYJ983073 UON983073 UER983073 TUV983073 TKZ983073 TBD983073 SRH983073 SHL983073 RXP983073 RNT983073 RDX983073 QUB983073 QKF983073 QAJ983073 PQN983073 PGR983073 OWV983073 OMZ983073 ODD983073 NTH983073 NJL983073 MZP983073 MPT983073 MFX983073 LWB983073 LMF983073 LCJ983073 KSN983073 KIR983073 JYV983073 JOZ983073 JFD983073 IVH983073 ILL983073 IBP983073 HRT983073 HHX983073 GYB983073 GOF983073 GEJ983073 FUN983073 FKR983073 FAV983073 EQZ983073 EHD983073 DXH983073 DNL983073 DDP983073 CTT983073 CJX983073 CAB983073 BQF983073 BGJ983073 AWN983073 AMR983073 ACV983073 SZ983073 JD983073 H983073:J983073 WVP917537 WLT917537 WBX917537 VSB917537 VIF917537 UYJ917537 UON917537 UER917537 TUV917537 TKZ917537 TBD917537 SRH917537 SHL917537 RXP917537 RNT917537 RDX917537 QUB917537 QKF917537 QAJ917537 PQN917537 PGR917537 OWV917537 OMZ917537 ODD917537 NTH917537 NJL917537 MZP917537 MPT917537 MFX917537 LWB917537 LMF917537 LCJ917537 KSN917537 KIR917537 JYV917537 JOZ917537 JFD917537 IVH917537 ILL917537 IBP917537 HRT917537 HHX917537 GYB917537 GOF917537 GEJ917537 FUN917537 FKR917537 FAV917537 EQZ917537 EHD917537 DXH917537 DNL917537 DDP917537 CTT917537 CJX917537 CAB917537 BQF917537 BGJ917537 AWN917537 AMR917537 ACV917537 SZ917537 JD917537 H917537:J917537 WVP852001 WLT852001 WBX852001 VSB852001 VIF852001 UYJ852001 UON852001 UER852001 TUV852001 TKZ852001 TBD852001 SRH852001 SHL852001 RXP852001 RNT852001 RDX852001 QUB852001 QKF852001 QAJ852001 PQN852001 PGR852001 OWV852001 OMZ852001 ODD852001 NTH852001 NJL852001 MZP852001 MPT852001 MFX852001 LWB852001 LMF852001 LCJ852001 KSN852001 KIR852001 JYV852001 JOZ852001 JFD852001 IVH852001 ILL852001 IBP852001 HRT852001 HHX852001 GYB852001 GOF852001 GEJ852001 FUN852001 FKR852001 FAV852001 EQZ852001 EHD852001 DXH852001 DNL852001 DDP852001 CTT852001 CJX852001 CAB852001 BQF852001 BGJ852001 AWN852001 AMR852001 ACV852001 SZ852001 JD852001 H852001:J852001 WVP786465 WLT786465 WBX786465 VSB786465 VIF786465 UYJ786465 UON786465 UER786465 TUV786465 TKZ786465 TBD786465 SRH786465 SHL786465 RXP786465 RNT786465 RDX786465 QUB786465 QKF786465 QAJ786465 PQN786465 PGR786465 OWV786465 OMZ786465 ODD786465 NTH786465 NJL786465 MZP786465 MPT786465 MFX786465 LWB786465 LMF786465 LCJ786465 KSN786465 KIR786465 JYV786465 JOZ786465 JFD786465 IVH786465 ILL786465 IBP786465 HRT786465 HHX786465 GYB786465 GOF786465 GEJ786465 FUN786465 FKR786465 FAV786465 EQZ786465 EHD786465 DXH786465 DNL786465 DDP786465 CTT786465 CJX786465 CAB786465 BQF786465 BGJ786465 AWN786465 AMR786465 ACV786465 SZ786465 JD786465 H786465:J786465 WVP720929 WLT720929 WBX720929 VSB720929 VIF720929 UYJ720929 UON720929 UER720929 TUV720929 TKZ720929 TBD720929 SRH720929 SHL720929 RXP720929 RNT720929 RDX720929 QUB720929 QKF720929 QAJ720929 PQN720929 PGR720929 OWV720929 OMZ720929 ODD720929 NTH720929 NJL720929 MZP720929 MPT720929 MFX720929 LWB720929 LMF720929 LCJ720929 KSN720929 KIR720929 JYV720929 JOZ720929 JFD720929 IVH720929 ILL720929 IBP720929 HRT720929 HHX720929 GYB720929 GOF720929 GEJ720929 FUN720929 FKR720929 FAV720929 EQZ720929 EHD720929 DXH720929 DNL720929 DDP720929 CTT720929 CJX720929 CAB720929 BQF720929 BGJ720929 AWN720929 AMR720929 ACV720929 SZ720929 JD720929 H720929:J720929 WVP655393 WLT655393 WBX655393 VSB655393 VIF655393 UYJ655393 UON655393 UER655393 TUV655393 TKZ655393 TBD655393 SRH655393 SHL655393 RXP655393 RNT655393 RDX655393 QUB655393 QKF655393 QAJ655393 PQN655393 PGR655393 OWV655393 OMZ655393 ODD655393 NTH655393 NJL655393 MZP655393 MPT655393 MFX655393 LWB655393 LMF655393 LCJ655393 KSN655393 KIR655393 JYV655393 JOZ655393 JFD655393 IVH655393 ILL655393 IBP655393 HRT655393 HHX655393 GYB655393 GOF655393 GEJ655393 FUN655393 FKR655393 FAV655393 EQZ655393 EHD655393 DXH655393 DNL655393 DDP655393 CTT655393 CJX655393 CAB655393 BQF655393 BGJ655393 AWN655393 AMR655393 ACV655393 SZ655393 JD655393 H655393:J655393 WVP589857 WLT589857 WBX589857 VSB589857 VIF589857 UYJ589857 UON589857 UER589857 TUV589857 TKZ589857 TBD589857 SRH589857 SHL589857 RXP589857 RNT589857 RDX589857 QUB589857 QKF589857 QAJ589857 PQN589857 PGR589857 OWV589857 OMZ589857 ODD589857 NTH589857 NJL589857 MZP589857 MPT589857 MFX589857 LWB589857 LMF589857 LCJ589857 KSN589857 KIR589857 JYV589857 JOZ589857 JFD589857 IVH589857 ILL589857 IBP589857 HRT589857 HHX589857 GYB589857 GOF589857 GEJ589857 FUN589857 FKR589857 FAV589857 EQZ589857 EHD589857 DXH589857 DNL589857 DDP589857 CTT589857 CJX589857 CAB589857 BQF589857 BGJ589857 AWN589857 AMR589857 ACV589857 SZ589857 JD589857 H589857:J589857 WVP524321 WLT524321 WBX524321 VSB524321 VIF524321 UYJ524321 UON524321 UER524321 TUV524321 TKZ524321 TBD524321 SRH524321 SHL524321 RXP524321 RNT524321 RDX524321 QUB524321 QKF524321 QAJ524321 PQN524321 PGR524321 OWV524321 OMZ524321 ODD524321 NTH524321 NJL524321 MZP524321 MPT524321 MFX524321 LWB524321 LMF524321 LCJ524321 KSN524321 KIR524321 JYV524321 JOZ524321 JFD524321 IVH524321 ILL524321 IBP524321 HRT524321 HHX524321 GYB524321 GOF524321 GEJ524321 FUN524321 FKR524321 FAV524321 EQZ524321 EHD524321 DXH524321 DNL524321 DDP524321 CTT524321 CJX524321 CAB524321 BQF524321 BGJ524321 AWN524321 AMR524321 ACV524321 SZ524321 JD524321 H524321:J524321 WVP458785 WLT458785 WBX458785 VSB458785 VIF458785 UYJ458785 UON458785 UER458785 TUV458785 TKZ458785 TBD458785 SRH458785 SHL458785 RXP458785 RNT458785 RDX458785 QUB458785 QKF458785 QAJ458785 PQN458785 PGR458785 OWV458785 OMZ458785 ODD458785 NTH458785 NJL458785 MZP458785 MPT458785 MFX458785 LWB458785 LMF458785 LCJ458785 KSN458785 KIR458785 JYV458785 JOZ458785 JFD458785 IVH458785 ILL458785 IBP458785 HRT458785 HHX458785 GYB458785 GOF458785 GEJ458785 FUN458785 FKR458785 FAV458785 EQZ458785 EHD458785 DXH458785 DNL458785 DDP458785 CTT458785 CJX458785 CAB458785 BQF458785 BGJ458785 AWN458785 AMR458785 ACV458785 SZ458785 JD458785 H458785:J458785 WVP393249 WLT393249 WBX393249 VSB393249 VIF393249 UYJ393249 UON393249 UER393249 TUV393249 TKZ393249 TBD393249 SRH393249 SHL393249 RXP393249 RNT393249 RDX393249 QUB393249 QKF393249 QAJ393249 PQN393249 PGR393249 OWV393249 OMZ393249 ODD393249 NTH393249 NJL393249 MZP393249 MPT393249 MFX393249 LWB393249 LMF393249 LCJ393249 KSN393249 KIR393249 JYV393249 JOZ393249 JFD393249 IVH393249 ILL393249 IBP393249 HRT393249 HHX393249 GYB393249 GOF393249 GEJ393249 FUN393249 FKR393249 FAV393249 EQZ393249 EHD393249 DXH393249 DNL393249 DDP393249 CTT393249 CJX393249 CAB393249 BQF393249 BGJ393249 AWN393249 AMR393249 ACV393249 SZ393249 JD393249 H393249:J393249 WVP327713 WLT327713 WBX327713 VSB327713 VIF327713 UYJ327713 UON327713 UER327713 TUV327713 TKZ327713 TBD327713 SRH327713 SHL327713 RXP327713 RNT327713 RDX327713 QUB327713 QKF327713 QAJ327713 PQN327713 PGR327713 OWV327713 OMZ327713 ODD327713 NTH327713 NJL327713 MZP327713 MPT327713 MFX327713 LWB327713 LMF327713 LCJ327713 KSN327713 KIR327713 JYV327713 JOZ327713 JFD327713 IVH327713 ILL327713 IBP327713 HRT327713 HHX327713 GYB327713 GOF327713 GEJ327713 FUN327713 FKR327713 FAV327713 EQZ327713 EHD327713 DXH327713 DNL327713 DDP327713 CTT327713 CJX327713 CAB327713 BQF327713 BGJ327713 AWN327713 AMR327713 ACV327713 SZ327713 JD327713 H327713:J327713 WVP262177 WLT262177 WBX262177 VSB262177 VIF262177 UYJ262177 UON262177 UER262177 TUV262177 TKZ262177 TBD262177 SRH262177 SHL262177 RXP262177 RNT262177 RDX262177 QUB262177 QKF262177 QAJ262177 PQN262177 PGR262177 OWV262177 OMZ262177 ODD262177 NTH262177 NJL262177 MZP262177 MPT262177 MFX262177 LWB262177 LMF262177 LCJ262177 KSN262177 KIR262177 JYV262177 JOZ262177 JFD262177 IVH262177 ILL262177 IBP262177 HRT262177 HHX262177 GYB262177 GOF262177 GEJ262177 FUN262177 FKR262177 FAV262177 EQZ262177 EHD262177 DXH262177 DNL262177 DDP262177 CTT262177 CJX262177 CAB262177 BQF262177 BGJ262177 AWN262177 AMR262177 ACV262177 SZ262177 JD262177 H262177:J262177 WVP196641 WLT196641 WBX196641 VSB196641 VIF196641 UYJ196641 UON196641 UER196641 TUV196641 TKZ196641 TBD196641 SRH196641 SHL196641 RXP196641 RNT196641 RDX196641 QUB196641 QKF196641 QAJ196641 PQN196641 PGR196641 OWV196641 OMZ196641 ODD196641 NTH196641 NJL196641 MZP196641 MPT196641 MFX196641 LWB196641 LMF196641 LCJ196641 KSN196641 KIR196641 JYV196641 JOZ196641 JFD196641 IVH196641 ILL196641 IBP196641 HRT196641 HHX196641 GYB196641 GOF196641 GEJ196641 FUN196641 FKR196641 FAV196641 EQZ196641 EHD196641 DXH196641 DNL196641 DDP196641 CTT196641 CJX196641 CAB196641 BQF196641 BGJ196641 AWN196641 AMR196641 ACV196641 SZ196641 JD196641 H196641:J196641 WVP131105 WLT131105 WBX131105 VSB131105 VIF131105 UYJ131105 UON131105 UER131105 TUV131105 TKZ131105 TBD131105 SRH131105 SHL131105 RXP131105 RNT131105 RDX131105 QUB131105 QKF131105 QAJ131105 PQN131105 PGR131105 OWV131105 OMZ131105 ODD131105 NTH131105 NJL131105 MZP131105 MPT131105 MFX131105 LWB131105 LMF131105 LCJ131105 KSN131105 KIR131105 JYV131105 JOZ131105 JFD131105 IVH131105 ILL131105 IBP131105 HRT131105 HHX131105 GYB131105 GOF131105 GEJ131105 FUN131105 FKR131105 FAV131105 EQZ131105 EHD131105 DXH131105 DNL131105 DDP131105 CTT131105 CJX131105 CAB131105 BQF131105 BGJ131105 AWN131105 AMR131105 ACV131105 SZ131105 JD131105 H131105:J131105 WVP65569 WLT65569 WBX65569 VSB65569 VIF65569 UYJ65569 UON65569 UER65569 TUV65569 TKZ65569 TBD65569 SRH65569 SHL65569 RXP65569 RNT65569 RDX65569 QUB65569 QKF65569 QAJ65569 PQN65569 PGR65569 OWV65569 OMZ65569 ODD65569 NTH65569 NJL65569 MZP65569 MPT65569 MFX65569 LWB65569 LMF65569 LCJ65569 KSN65569 KIR65569 JYV65569 JOZ65569 JFD65569 IVH65569 ILL65569 IBP65569 HRT65569 HHX65569 GYB65569 GOF65569 GEJ65569 FUN65569 FKR65569 FAV65569 EQZ65569 EHD65569 DXH65569 DNL65569 DDP65569 CTT65569 CJX65569 CAB65569 BQF65569 BGJ65569 AWN65569 AMR65569 ACV65569 SZ65569 JD65569 H65569:J65569 WVP983065 WLT983065 WBX983065 VSB983065 VIF983065 UYJ983065 UON983065 UER983065 TUV983065 TKZ983065 TBD983065 SRH983065 SHL983065 RXP983065 RNT983065 RDX983065 QUB983065 QKF983065 QAJ983065 PQN983065 PGR983065 OWV983065 OMZ983065 ODD983065 NTH983065 NJL983065 MZP983065 MPT983065 MFX983065 LWB983065 LMF983065 LCJ983065 KSN983065 KIR983065 JYV983065 JOZ983065 JFD983065 IVH983065 ILL983065 IBP983065 HRT983065 HHX983065 GYB983065 GOF983065 GEJ983065 FUN983065 FKR983065 FAV983065 EQZ983065 EHD983065 DXH983065 DNL983065 DDP983065 CTT983065 CJX983065 CAB983065 BQF983065 BGJ983065 AWN983065 AMR983065 ACV983065 SZ983065 JD983065 H983065:J983065 WVP917529 WLT917529 WBX917529 VSB917529 VIF917529 UYJ917529 UON917529 UER917529 TUV917529 TKZ917529 TBD917529 SRH917529 SHL917529 RXP917529 RNT917529 RDX917529 QUB917529 QKF917529 QAJ917529 PQN917529 PGR917529 OWV917529 OMZ917529 ODD917529 NTH917529 NJL917529 MZP917529 MPT917529 MFX917529 LWB917529 LMF917529 LCJ917529 KSN917529 KIR917529 JYV917529 JOZ917529 JFD917529 IVH917529 ILL917529 IBP917529 HRT917529 HHX917529 GYB917529 GOF917529 GEJ917529 FUN917529 FKR917529 FAV917529 EQZ917529 EHD917529 DXH917529 DNL917529 DDP917529 CTT917529 CJX917529 CAB917529 BQF917529 BGJ917529 AWN917529 AMR917529 ACV917529 SZ917529 JD917529 H917529:J917529 WVP851993 WLT851993 WBX851993 VSB851993 VIF851993 UYJ851993 UON851993 UER851993 TUV851993 TKZ851993 TBD851993 SRH851993 SHL851993 RXP851993 RNT851993 RDX851993 QUB851993 QKF851993 QAJ851993 PQN851993 PGR851993 OWV851993 OMZ851993 ODD851993 NTH851993 NJL851993 MZP851993 MPT851993 MFX851993 LWB851993 LMF851993 LCJ851993 KSN851993 KIR851993 JYV851993 JOZ851993 JFD851993 IVH851993 ILL851993 IBP851993 HRT851993 HHX851993 GYB851993 GOF851993 GEJ851993 FUN851993 FKR851993 FAV851993 EQZ851993 EHD851993 DXH851993 DNL851993 DDP851993 CTT851993 CJX851993 CAB851993 BQF851993 BGJ851993 AWN851993 AMR851993 ACV851993 SZ851993 JD851993 H851993:J851993 WVP786457 WLT786457 WBX786457 VSB786457 VIF786457 UYJ786457 UON786457 UER786457 TUV786457 TKZ786457 TBD786457 SRH786457 SHL786457 RXP786457 RNT786457 RDX786457 QUB786457 QKF786457 QAJ786457 PQN786457 PGR786457 OWV786457 OMZ786457 ODD786457 NTH786457 NJL786457 MZP786457 MPT786457 MFX786457 LWB786457 LMF786457 LCJ786457 KSN786457 KIR786457 JYV786457 JOZ786457 JFD786457 IVH786457 ILL786457 IBP786457 HRT786457 HHX786457 GYB786457 GOF786457 GEJ786457 FUN786457 FKR786457 FAV786457 EQZ786457 EHD786457 DXH786457 DNL786457 DDP786457 CTT786457 CJX786457 CAB786457 BQF786457 BGJ786457 AWN786457 AMR786457 ACV786457 SZ786457 JD786457 H786457:J786457 WVP720921 WLT720921 WBX720921 VSB720921 VIF720921 UYJ720921 UON720921 UER720921 TUV720921 TKZ720921 TBD720921 SRH720921 SHL720921 RXP720921 RNT720921 RDX720921 QUB720921 QKF720921 QAJ720921 PQN720921 PGR720921 OWV720921 OMZ720921 ODD720921 NTH720921 NJL720921 MZP720921 MPT720921 MFX720921 LWB720921 LMF720921 LCJ720921 KSN720921 KIR720921 JYV720921 JOZ720921 JFD720921 IVH720921 ILL720921 IBP720921 HRT720921 HHX720921 GYB720921 GOF720921 GEJ720921 FUN720921 FKR720921 FAV720921 EQZ720921 EHD720921 DXH720921 DNL720921 DDP720921 CTT720921 CJX720921 CAB720921 BQF720921 BGJ720921 AWN720921 AMR720921 ACV720921 SZ720921 JD720921 H720921:J720921 WVP655385 WLT655385 WBX655385 VSB655385 VIF655385 UYJ655385 UON655385 UER655385 TUV655385 TKZ655385 TBD655385 SRH655385 SHL655385 RXP655385 RNT655385 RDX655385 QUB655385 QKF655385 QAJ655385 PQN655385 PGR655385 OWV655385 OMZ655385 ODD655385 NTH655385 NJL655385 MZP655385 MPT655385 MFX655385 LWB655385 LMF655385 LCJ655385 KSN655385 KIR655385 JYV655385 JOZ655385 JFD655385 IVH655385 ILL655385 IBP655385 HRT655385 HHX655385 GYB655385 GOF655385 GEJ655385 FUN655385 FKR655385 FAV655385 EQZ655385 EHD655385 DXH655385 DNL655385 DDP655385 CTT655385 CJX655385 CAB655385 BQF655385 BGJ655385 AWN655385 AMR655385 ACV655385 SZ655385 JD655385 H655385:J655385 WVP589849 WLT589849 WBX589849 VSB589849 VIF589849 UYJ589849 UON589849 UER589849 TUV589849 TKZ589849 TBD589849 SRH589849 SHL589849 RXP589849 RNT589849 RDX589849 QUB589849 QKF589849 QAJ589849 PQN589849 PGR589849 OWV589849 OMZ589849 ODD589849 NTH589849 NJL589849 MZP589849 MPT589849 MFX589849 LWB589849 LMF589849 LCJ589849 KSN589849 KIR589849 JYV589849 JOZ589849 JFD589849 IVH589849 ILL589849 IBP589849 HRT589849 HHX589849 GYB589849 GOF589849 GEJ589849 FUN589849 FKR589849 FAV589849 EQZ589849 EHD589849 DXH589849 DNL589849 DDP589849 CTT589849 CJX589849 CAB589849 BQF589849 BGJ589849 AWN589849 AMR589849 ACV589849 SZ589849 JD589849 H589849:J589849 WVP524313 WLT524313 WBX524313 VSB524313 VIF524313 UYJ524313 UON524313 UER524313 TUV524313 TKZ524313 TBD524313 SRH524313 SHL524313 RXP524313 RNT524313 RDX524313 QUB524313 QKF524313 QAJ524313 PQN524313 PGR524313 OWV524313 OMZ524313 ODD524313 NTH524313 NJL524313 MZP524313 MPT524313 MFX524313 LWB524313 LMF524313 LCJ524313 KSN524313 KIR524313 JYV524313 JOZ524313 JFD524313 IVH524313 ILL524313 IBP524313 HRT524313 HHX524313 GYB524313 GOF524313 GEJ524313 FUN524313 FKR524313 FAV524313 EQZ524313 EHD524313 DXH524313 DNL524313 DDP524313 CTT524313 CJX524313 CAB524313 BQF524313 BGJ524313 AWN524313 AMR524313 ACV524313 SZ524313 JD524313 H524313:J524313 WVP458777 WLT458777 WBX458777 VSB458777 VIF458777 UYJ458777 UON458777 UER458777 TUV458777 TKZ458777 TBD458777 SRH458777 SHL458777 RXP458777 RNT458777 RDX458777 QUB458777 QKF458777 QAJ458777 PQN458777 PGR458777 OWV458777 OMZ458777 ODD458777 NTH458777 NJL458777 MZP458777 MPT458777 MFX458777 LWB458777 LMF458777 LCJ458777 KSN458777 KIR458777 JYV458777 JOZ458777 JFD458777 IVH458777 ILL458777 IBP458777 HRT458777 HHX458777 GYB458777 GOF458777 GEJ458777 FUN458777 FKR458777 FAV458777 EQZ458777 EHD458777 DXH458777 DNL458777 DDP458777 CTT458777 CJX458777 CAB458777 BQF458777 BGJ458777 AWN458777 AMR458777 ACV458777 SZ458777 JD458777 H458777:J458777 WVP393241 WLT393241 WBX393241 VSB393241 VIF393241 UYJ393241 UON393241 UER393241 TUV393241 TKZ393241 TBD393241 SRH393241 SHL393241 RXP393241 RNT393241 RDX393241 QUB393241 QKF393241 QAJ393241 PQN393241 PGR393241 OWV393241 OMZ393241 ODD393241 NTH393241 NJL393241 MZP393241 MPT393241 MFX393241 LWB393241 LMF393241 LCJ393241 KSN393241 KIR393241 JYV393241 JOZ393241 JFD393241 IVH393241 ILL393241 IBP393241 HRT393241 HHX393241 GYB393241 GOF393241 GEJ393241 FUN393241 FKR393241 FAV393241 EQZ393241 EHD393241 DXH393241 DNL393241 DDP393241 CTT393241 CJX393241 CAB393241 BQF393241 BGJ393241 AWN393241 AMR393241 ACV393241 SZ393241 JD393241 H393241:J393241 WVP327705 WLT327705 WBX327705 VSB327705 VIF327705 UYJ327705 UON327705 UER327705 TUV327705 TKZ327705 TBD327705 SRH327705 SHL327705 RXP327705 RNT327705 RDX327705 QUB327705 QKF327705 QAJ327705 PQN327705 PGR327705 OWV327705 OMZ327705 ODD327705 NTH327705 NJL327705 MZP327705 MPT327705 MFX327705 LWB327705 LMF327705 LCJ327705 KSN327705 KIR327705 JYV327705 JOZ327705 JFD327705 IVH327705 ILL327705 IBP327705 HRT327705 HHX327705 GYB327705 GOF327705 GEJ327705 FUN327705 FKR327705 FAV327705 EQZ327705 EHD327705 DXH327705 DNL327705 DDP327705 CTT327705 CJX327705 CAB327705 BQF327705 BGJ327705 AWN327705 AMR327705 ACV327705 SZ327705 JD327705 H327705:J327705 WVP262169 WLT262169 WBX262169 VSB262169 VIF262169 UYJ262169 UON262169 UER262169 TUV262169 TKZ262169 TBD262169 SRH262169 SHL262169 RXP262169 RNT262169 RDX262169 QUB262169 QKF262169 QAJ262169 PQN262169 PGR262169 OWV262169 OMZ262169 ODD262169 NTH262169 NJL262169 MZP262169 MPT262169 MFX262169 LWB262169 LMF262169 LCJ262169 KSN262169 KIR262169 JYV262169 JOZ262169 JFD262169 IVH262169 ILL262169 IBP262169 HRT262169 HHX262169 GYB262169 GOF262169 GEJ262169 FUN262169 FKR262169 FAV262169 EQZ262169 EHD262169 DXH262169 DNL262169 DDP262169 CTT262169 CJX262169 CAB262169 BQF262169 BGJ262169 AWN262169 AMR262169 ACV262169 SZ262169 JD262169 H262169:J262169 WVP196633 WLT196633 WBX196633 VSB196633 VIF196633 UYJ196633 UON196633 UER196633 TUV196633 TKZ196633 TBD196633 SRH196633 SHL196633 RXP196633 RNT196633 RDX196633 QUB196633 QKF196633 QAJ196633 PQN196633 PGR196633 OWV196633 OMZ196633 ODD196633 NTH196633 NJL196633 MZP196633 MPT196633 MFX196633 LWB196633 LMF196633 LCJ196633 KSN196633 KIR196633 JYV196633 JOZ196633 JFD196633 IVH196633 ILL196633 IBP196633 HRT196633 HHX196633 GYB196633 GOF196633 GEJ196633 FUN196633 FKR196633 FAV196633 EQZ196633 EHD196633 DXH196633 DNL196633 DDP196633 CTT196633 CJX196633 CAB196633 BQF196633 BGJ196633 AWN196633 AMR196633 ACV196633 SZ196633 JD196633 H196633:J196633 WVP131097 WLT131097 WBX131097 VSB131097 VIF131097 UYJ131097 UON131097 UER131097 TUV131097 TKZ131097 TBD131097 SRH131097 SHL131097 RXP131097 RNT131097 RDX131097 QUB131097 QKF131097 QAJ131097 PQN131097 PGR131097 OWV131097 OMZ131097 ODD131097 NTH131097 NJL131097 MZP131097 MPT131097 MFX131097 LWB131097 LMF131097 LCJ131097 KSN131097 KIR131097 JYV131097 JOZ131097 JFD131097 IVH131097 ILL131097 IBP131097 HRT131097 HHX131097 GYB131097 GOF131097 GEJ131097 FUN131097 FKR131097 FAV131097 EQZ131097 EHD131097 DXH131097 DNL131097 DDP131097 CTT131097 CJX131097 CAB131097 BQF131097 BGJ131097 AWN131097 AMR131097 ACV131097 SZ131097 JD131097 H131097:J131097 WVP65561 WLT65561 WBX65561 VSB65561 VIF65561 UYJ65561 UON65561 UER65561 TUV65561 TKZ65561 TBD65561 SRH65561 SHL65561 RXP65561 RNT65561 RDX65561 QUB65561 QKF65561 QAJ65561 PQN65561 PGR65561 OWV65561 OMZ65561 ODD65561 NTH65561 NJL65561 MZP65561 MPT65561 MFX65561 LWB65561 LMF65561 LCJ65561 KSN65561 KIR65561 JYV65561 JOZ65561 JFD65561 IVH65561 ILL65561 IBP65561 HRT65561 HHX65561 GYB65561 GOF65561 GEJ65561 FUN65561 FKR65561 FAV65561 EQZ65561 EHD65561 DXH65561 DNL65561 DDP65561 CTT65561 CJX65561 CAB65561 BQF65561 BGJ65561 AWN65561 AMR65561 ACV65561 SZ65561 JD65561 H65561:J65561 WVP983063 WLT983063 WBX983063 VSB983063 VIF983063 UYJ983063 UON983063 UER983063 TUV983063 TKZ983063 TBD983063 SRH983063 SHL983063 RXP983063 RNT983063 RDX983063 QUB983063 QKF983063 QAJ983063 PQN983063 PGR983063 OWV983063 OMZ983063 ODD983063 NTH983063 NJL983063 MZP983063 MPT983063 MFX983063 LWB983063 LMF983063 LCJ983063 KSN983063 KIR983063 JYV983063 JOZ983063 JFD983063 IVH983063 ILL983063 IBP983063 HRT983063 HHX983063 GYB983063 GOF983063 GEJ983063 FUN983063 FKR983063 FAV983063 EQZ983063 EHD983063 DXH983063 DNL983063 DDP983063 CTT983063 CJX983063 CAB983063 BQF983063 BGJ983063 AWN983063 AMR983063 ACV983063 SZ983063 JD983063 H983063:J983063 WVP917527 WLT917527 WBX917527 VSB917527 VIF917527 UYJ917527 UON917527 UER917527 TUV917527 TKZ917527 TBD917527 SRH917527 SHL917527 RXP917527 RNT917527 RDX917527 QUB917527 QKF917527 QAJ917527 PQN917527 PGR917527 OWV917527 OMZ917527 ODD917527 NTH917527 NJL917527 MZP917527 MPT917527 MFX917527 LWB917527 LMF917527 LCJ917527 KSN917527 KIR917527 JYV917527 JOZ917527 JFD917527 IVH917527 ILL917527 IBP917527 HRT917527 HHX917527 GYB917527 GOF917527 GEJ917527 FUN917527 FKR917527 FAV917527 EQZ917527 EHD917527 DXH917527 DNL917527 DDP917527 CTT917527 CJX917527 CAB917527 BQF917527 BGJ917527 AWN917527 AMR917527 ACV917527 SZ917527 JD917527 H917527:J917527 WVP851991 WLT851991 WBX851991 VSB851991 VIF851991 UYJ851991 UON851991 UER851991 TUV851991 TKZ851991 TBD851991 SRH851991 SHL851991 RXP851991 RNT851991 RDX851991 QUB851991 QKF851991 QAJ851991 PQN851991 PGR851991 OWV851991 OMZ851991 ODD851991 NTH851991 NJL851991 MZP851991 MPT851991 MFX851991 LWB851991 LMF851991 LCJ851991 KSN851991 KIR851991 JYV851991 JOZ851991 JFD851991 IVH851991 ILL851991 IBP851991 HRT851991 HHX851991 GYB851991 GOF851991 GEJ851991 FUN851991 FKR851991 FAV851991 EQZ851991 EHD851991 DXH851991 DNL851991 DDP851991 CTT851991 CJX851991 CAB851991 BQF851991 BGJ851991 AWN851991 AMR851991 ACV851991 SZ851991 JD851991 H851991:J851991 WVP786455 WLT786455 WBX786455 VSB786455 VIF786455 UYJ786455 UON786455 UER786455 TUV786455 TKZ786455 TBD786455 SRH786455 SHL786455 RXP786455 RNT786455 RDX786455 QUB786455 QKF786455 QAJ786455 PQN786455 PGR786455 OWV786455 OMZ786455 ODD786455 NTH786455 NJL786455 MZP786455 MPT786455 MFX786455 LWB786455 LMF786455 LCJ786455 KSN786455 KIR786455 JYV786455 JOZ786455 JFD786455 IVH786455 ILL786455 IBP786455 HRT786455 HHX786455 GYB786455 GOF786455 GEJ786455 FUN786455 FKR786455 FAV786455 EQZ786455 EHD786455 DXH786455 DNL786455 DDP786455 CTT786455 CJX786455 CAB786455 BQF786455 BGJ786455 AWN786455 AMR786455 ACV786455 SZ786455 JD786455 H786455:J786455 WVP720919 WLT720919 WBX720919 VSB720919 VIF720919 UYJ720919 UON720919 UER720919 TUV720919 TKZ720919 TBD720919 SRH720919 SHL720919 RXP720919 RNT720919 RDX720919 QUB720919 QKF720919 QAJ720919 PQN720919 PGR720919 OWV720919 OMZ720919 ODD720919 NTH720919 NJL720919 MZP720919 MPT720919 MFX720919 LWB720919 LMF720919 LCJ720919 KSN720919 KIR720919 JYV720919 JOZ720919 JFD720919 IVH720919 ILL720919 IBP720919 HRT720919 HHX720919 GYB720919 GOF720919 GEJ720919 FUN720919 FKR720919 FAV720919 EQZ720919 EHD720919 DXH720919 DNL720919 DDP720919 CTT720919 CJX720919 CAB720919 BQF720919 BGJ720919 AWN720919 AMR720919 ACV720919 SZ720919 JD720919 H720919:J720919 WVP655383 WLT655383 WBX655383 VSB655383 VIF655383 UYJ655383 UON655383 UER655383 TUV655383 TKZ655383 TBD655383 SRH655383 SHL655383 RXP655383 RNT655383 RDX655383 QUB655383 QKF655383 QAJ655383 PQN655383 PGR655383 OWV655383 OMZ655383 ODD655383 NTH655383 NJL655383 MZP655383 MPT655383 MFX655383 LWB655383 LMF655383 LCJ655383 KSN655383 KIR655383 JYV655383 JOZ655383 JFD655383 IVH655383 ILL655383 IBP655383 HRT655383 HHX655383 GYB655383 GOF655383 GEJ655383 FUN655383 FKR655383 FAV655383 EQZ655383 EHD655383 DXH655383 DNL655383 DDP655383 CTT655383 CJX655383 CAB655383 BQF655383 BGJ655383 AWN655383 AMR655383 ACV655383 SZ655383 JD655383 H655383:J655383 WVP589847 WLT589847 WBX589847 VSB589847 VIF589847 UYJ589847 UON589847 UER589847 TUV589847 TKZ589847 TBD589847 SRH589847 SHL589847 RXP589847 RNT589847 RDX589847 QUB589847 QKF589847 QAJ589847 PQN589847 PGR589847 OWV589847 OMZ589847 ODD589847 NTH589847 NJL589847 MZP589847 MPT589847 MFX589847 LWB589847 LMF589847 LCJ589847 KSN589847 KIR589847 JYV589847 JOZ589847 JFD589847 IVH589847 ILL589847 IBP589847 HRT589847 HHX589847 GYB589847 GOF589847 GEJ589847 FUN589847 FKR589847 FAV589847 EQZ589847 EHD589847 DXH589847 DNL589847 DDP589847 CTT589847 CJX589847 CAB589847 BQF589847 BGJ589847 AWN589847 AMR589847 ACV589847 SZ589847 JD589847 H589847:J589847 WVP524311 WLT524311 WBX524311 VSB524311 VIF524311 UYJ524311 UON524311 UER524311 TUV524311 TKZ524311 TBD524311 SRH524311 SHL524311 RXP524311 RNT524311 RDX524311 QUB524311 QKF524311 QAJ524311 PQN524311 PGR524311 OWV524311 OMZ524311 ODD524311 NTH524311 NJL524311 MZP524311 MPT524311 MFX524311 LWB524311 LMF524311 LCJ524311 KSN524311 KIR524311 JYV524311 JOZ524311 JFD524311 IVH524311 ILL524311 IBP524311 HRT524311 HHX524311 GYB524311 GOF524311 GEJ524311 FUN524311 FKR524311 FAV524311 EQZ524311 EHD524311 DXH524311 DNL524311 DDP524311 CTT524311 CJX524311 CAB524311 BQF524311 BGJ524311 AWN524311 AMR524311 ACV524311 SZ524311 JD524311 H524311:J524311 WVP458775 WLT458775 WBX458775 VSB458775 VIF458775 UYJ458775 UON458775 UER458775 TUV458775 TKZ458775 TBD458775 SRH458775 SHL458775 RXP458775 RNT458775 RDX458775 QUB458775 QKF458775 QAJ458775 PQN458775 PGR458775 OWV458775 OMZ458775 ODD458775 NTH458775 NJL458775 MZP458775 MPT458775 MFX458775 LWB458775 LMF458775 LCJ458775 KSN458775 KIR458775 JYV458775 JOZ458775 JFD458775 IVH458775 ILL458775 IBP458775 HRT458775 HHX458775 GYB458775 GOF458775 GEJ458775 FUN458775 FKR458775 FAV458775 EQZ458775 EHD458775 DXH458775 DNL458775 DDP458775 CTT458775 CJX458775 CAB458775 BQF458775 BGJ458775 AWN458775 AMR458775 ACV458775 SZ458775 JD458775 H458775:J458775 WVP393239 WLT393239 WBX393239 VSB393239 VIF393239 UYJ393239 UON393239 UER393239 TUV393239 TKZ393239 TBD393239 SRH393239 SHL393239 RXP393239 RNT393239 RDX393239 QUB393239 QKF393239 QAJ393239 PQN393239 PGR393239 OWV393239 OMZ393239 ODD393239 NTH393239 NJL393239 MZP393239 MPT393239 MFX393239 LWB393239 LMF393239 LCJ393239 KSN393239 KIR393239 JYV393239 JOZ393239 JFD393239 IVH393239 ILL393239 IBP393239 HRT393239 HHX393239 GYB393239 GOF393239 GEJ393239 FUN393239 FKR393239 FAV393239 EQZ393239 EHD393239 DXH393239 DNL393239 DDP393239 CTT393239 CJX393239 CAB393239 BQF393239 BGJ393239 AWN393239 AMR393239 ACV393239 SZ393239 JD393239 H393239:J393239 WVP327703 WLT327703 WBX327703 VSB327703 VIF327703 UYJ327703 UON327703 UER327703 TUV327703 TKZ327703 TBD327703 SRH327703 SHL327703 RXP327703 RNT327703 RDX327703 QUB327703 QKF327703 QAJ327703 PQN327703 PGR327703 OWV327703 OMZ327703 ODD327703 NTH327703 NJL327703 MZP327703 MPT327703 MFX327703 LWB327703 LMF327703 LCJ327703 KSN327703 KIR327703 JYV327703 JOZ327703 JFD327703 IVH327703 ILL327703 IBP327703 HRT327703 HHX327703 GYB327703 GOF327703 GEJ327703 FUN327703 FKR327703 FAV327703 EQZ327703 EHD327703 DXH327703 DNL327703 DDP327703 CTT327703 CJX327703 CAB327703 BQF327703 BGJ327703 AWN327703 AMR327703 ACV327703 SZ327703 JD327703 H327703:J327703 WVP262167 WLT262167 WBX262167 VSB262167 VIF262167 UYJ262167 UON262167 UER262167 TUV262167 TKZ262167 TBD262167 SRH262167 SHL262167 RXP262167 RNT262167 RDX262167 QUB262167 QKF262167 QAJ262167 PQN262167 PGR262167 OWV262167 OMZ262167 ODD262167 NTH262167 NJL262167 MZP262167 MPT262167 MFX262167 LWB262167 LMF262167 LCJ262167 KSN262167 KIR262167 JYV262167 JOZ262167 JFD262167 IVH262167 ILL262167 IBP262167 HRT262167 HHX262167 GYB262167 GOF262167 GEJ262167 FUN262167 FKR262167 FAV262167 EQZ262167 EHD262167 DXH262167 DNL262167 DDP262167 CTT262167 CJX262167 CAB262167 BQF262167 BGJ262167 AWN262167 AMR262167 ACV262167 SZ262167 JD262167 H262167:J262167 WVP196631 WLT196631 WBX196631 VSB196631 VIF196631 UYJ196631 UON196631 UER196631 TUV196631 TKZ196631 TBD196631 SRH196631 SHL196631 RXP196631 RNT196631 RDX196631 QUB196631 QKF196631 QAJ196631 PQN196631 PGR196631 OWV196631 OMZ196631 ODD196631 NTH196631 NJL196631 MZP196631 MPT196631 MFX196631 LWB196631 LMF196631 LCJ196631 KSN196631 KIR196631 JYV196631 JOZ196631 JFD196631 IVH196631 ILL196631 IBP196631 HRT196631 HHX196631 GYB196631 GOF196631 GEJ196631 FUN196631 FKR196631 FAV196631 EQZ196631 EHD196631 DXH196631 DNL196631 DDP196631 CTT196631 CJX196631 CAB196631 BQF196631 BGJ196631 AWN196631 AMR196631 ACV196631 SZ196631 JD196631 H196631:J196631 WVP131095 WLT131095 WBX131095 VSB131095 VIF131095 UYJ131095 UON131095 UER131095 TUV131095 TKZ131095 TBD131095 SRH131095 SHL131095 RXP131095 RNT131095 RDX131095 QUB131095 QKF131095 QAJ131095 PQN131095 PGR131095 OWV131095 OMZ131095 ODD131095 NTH131095 NJL131095 MZP131095 MPT131095 MFX131095 LWB131095 LMF131095 LCJ131095 KSN131095 KIR131095 JYV131095 JOZ131095 JFD131095 IVH131095 ILL131095 IBP131095 HRT131095 HHX131095 GYB131095 GOF131095 GEJ131095 FUN131095 FKR131095 FAV131095 EQZ131095 EHD131095 DXH131095 DNL131095 DDP131095 CTT131095 CJX131095 CAB131095 BQF131095 BGJ131095 AWN131095 AMR131095 ACV131095 SZ131095 JD131095 H131095:J131095 WVP65559 WLT65559 WBX65559 VSB65559 VIF65559 UYJ65559 UON65559 UER65559 TUV65559 TKZ65559 TBD65559 SRH65559 SHL65559 RXP65559 RNT65559 RDX65559 QUB65559 QKF65559 QAJ65559 PQN65559 PGR65559 OWV65559 OMZ65559 ODD65559 NTH65559 NJL65559 MZP65559 MPT65559 MFX65559 LWB65559 LMF65559 LCJ65559 KSN65559 KIR65559 JYV65559 JOZ65559 JFD65559 IVH65559 ILL65559 IBP65559 HRT65559 HHX65559 GYB65559 GOF65559 GEJ65559 FUN65559 FKR65559 FAV65559 EQZ65559 EHD65559 DXH65559 DNL65559 DDP65559 CTT65559 CJX65559 CAB65559 BQF65559 BGJ65559 AWN65559 AMR65559 ACV65559 SZ65559 JD65559 H65559:J65559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J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J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J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J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J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J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J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J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J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J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J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J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J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J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J65565 WVP983100 WLT983100 WBX983100 VSB983100 VIF983100 UYJ983100 UON983100 UER983100 TUV983100 TKZ983100 TBD983100 SRH983100 SHL983100 RXP983100 RNT983100 RDX983100 QUB983100 QKF983100 QAJ983100 PQN983100 PGR983100 OWV983100 OMZ983100 ODD983100 NTH983100 NJL983100 MZP983100 MPT983100 MFX983100 LWB983100 LMF983100 LCJ983100 KSN983100 KIR983100 JYV983100 JOZ983100 JFD983100 IVH983100 ILL983100 IBP983100 HRT983100 HHX983100 GYB983100 GOF983100 GEJ983100 FUN983100 FKR983100 FAV983100 EQZ983100 EHD983100 DXH983100 DNL983100 DDP983100 CTT983100 CJX983100 CAB983100 BQF983100 BGJ983100 AWN983100 AMR983100 ACV983100 SZ983100 JD983100 H983100:J983100 WVP917564 WLT917564 WBX917564 VSB917564 VIF917564 UYJ917564 UON917564 UER917564 TUV917564 TKZ917564 TBD917564 SRH917564 SHL917564 RXP917564 RNT917564 RDX917564 QUB917564 QKF917564 QAJ917564 PQN917564 PGR917564 OWV917564 OMZ917564 ODD917564 NTH917564 NJL917564 MZP917564 MPT917564 MFX917564 LWB917564 LMF917564 LCJ917564 KSN917564 KIR917564 JYV917564 JOZ917564 JFD917564 IVH917564 ILL917564 IBP917564 HRT917564 HHX917564 GYB917564 GOF917564 GEJ917564 FUN917564 FKR917564 FAV917564 EQZ917564 EHD917564 DXH917564 DNL917564 DDP917564 CTT917564 CJX917564 CAB917564 BQF917564 BGJ917564 AWN917564 AMR917564 ACV917564 SZ917564 JD917564 H917564:J917564 WVP852028 WLT852028 WBX852028 VSB852028 VIF852028 UYJ852028 UON852028 UER852028 TUV852028 TKZ852028 TBD852028 SRH852028 SHL852028 RXP852028 RNT852028 RDX852028 QUB852028 QKF852028 QAJ852028 PQN852028 PGR852028 OWV852028 OMZ852028 ODD852028 NTH852028 NJL852028 MZP852028 MPT852028 MFX852028 LWB852028 LMF852028 LCJ852028 KSN852028 KIR852028 JYV852028 JOZ852028 JFD852028 IVH852028 ILL852028 IBP852028 HRT852028 HHX852028 GYB852028 GOF852028 GEJ852028 FUN852028 FKR852028 FAV852028 EQZ852028 EHD852028 DXH852028 DNL852028 DDP852028 CTT852028 CJX852028 CAB852028 BQF852028 BGJ852028 AWN852028 AMR852028 ACV852028 SZ852028 JD852028 H852028:J852028 WVP786492 WLT786492 WBX786492 VSB786492 VIF786492 UYJ786492 UON786492 UER786492 TUV786492 TKZ786492 TBD786492 SRH786492 SHL786492 RXP786492 RNT786492 RDX786492 QUB786492 QKF786492 QAJ786492 PQN786492 PGR786492 OWV786492 OMZ786492 ODD786492 NTH786492 NJL786492 MZP786492 MPT786492 MFX786492 LWB786492 LMF786492 LCJ786492 KSN786492 KIR786492 JYV786492 JOZ786492 JFD786492 IVH786492 ILL786492 IBP786492 HRT786492 HHX786492 GYB786492 GOF786492 GEJ786492 FUN786492 FKR786492 FAV786492 EQZ786492 EHD786492 DXH786492 DNL786492 DDP786492 CTT786492 CJX786492 CAB786492 BQF786492 BGJ786492 AWN786492 AMR786492 ACV786492 SZ786492 JD786492 H786492:J786492 WVP720956 WLT720956 WBX720956 VSB720956 VIF720956 UYJ720956 UON720956 UER720956 TUV720956 TKZ720956 TBD720956 SRH720956 SHL720956 RXP720956 RNT720956 RDX720956 QUB720956 QKF720956 QAJ720956 PQN720956 PGR720956 OWV720956 OMZ720956 ODD720956 NTH720956 NJL720956 MZP720956 MPT720956 MFX720956 LWB720956 LMF720956 LCJ720956 KSN720956 KIR720956 JYV720956 JOZ720956 JFD720956 IVH720956 ILL720956 IBP720956 HRT720956 HHX720956 GYB720956 GOF720956 GEJ720956 FUN720956 FKR720956 FAV720956 EQZ720956 EHD720956 DXH720956 DNL720956 DDP720956 CTT720956 CJX720956 CAB720956 BQF720956 BGJ720956 AWN720956 AMR720956 ACV720956 SZ720956 JD720956 H720956:J720956 WVP655420 WLT655420 WBX655420 VSB655420 VIF655420 UYJ655420 UON655420 UER655420 TUV655420 TKZ655420 TBD655420 SRH655420 SHL655420 RXP655420 RNT655420 RDX655420 QUB655420 QKF655420 QAJ655420 PQN655420 PGR655420 OWV655420 OMZ655420 ODD655420 NTH655420 NJL655420 MZP655420 MPT655420 MFX655420 LWB655420 LMF655420 LCJ655420 KSN655420 KIR655420 JYV655420 JOZ655420 JFD655420 IVH655420 ILL655420 IBP655420 HRT655420 HHX655420 GYB655420 GOF655420 GEJ655420 FUN655420 FKR655420 FAV655420 EQZ655420 EHD655420 DXH655420 DNL655420 DDP655420 CTT655420 CJX655420 CAB655420 BQF655420 BGJ655420 AWN655420 AMR655420 ACV655420 SZ655420 JD655420 H655420:J655420 WVP589884 WLT589884 WBX589884 VSB589884 VIF589884 UYJ589884 UON589884 UER589884 TUV589884 TKZ589884 TBD589884 SRH589884 SHL589884 RXP589884 RNT589884 RDX589884 QUB589884 QKF589884 QAJ589884 PQN589884 PGR589884 OWV589884 OMZ589884 ODD589884 NTH589884 NJL589884 MZP589884 MPT589884 MFX589884 LWB589884 LMF589884 LCJ589884 KSN589884 KIR589884 JYV589884 JOZ589884 JFD589884 IVH589884 ILL589884 IBP589884 HRT589884 HHX589884 GYB589884 GOF589884 GEJ589884 FUN589884 FKR589884 FAV589884 EQZ589884 EHD589884 DXH589884 DNL589884 DDP589884 CTT589884 CJX589884 CAB589884 BQF589884 BGJ589884 AWN589884 AMR589884 ACV589884 SZ589884 JD589884 H589884:J589884 WVP524348 WLT524348 WBX524348 VSB524348 VIF524348 UYJ524348 UON524348 UER524348 TUV524348 TKZ524348 TBD524348 SRH524348 SHL524348 RXP524348 RNT524348 RDX524348 QUB524348 QKF524348 QAJ524348 PQN524348 PGR524348 OWV524348 OMZ524348 ODD524348 NTH524348 NJL524348 MZP524348 MPT524348 MFX524348 LWB524348 LMF524348 LCJ524348 KSN524348 KIR524348 JYV524348 JOZ524348 JFD524348 IVH524348 ILL524348 IBP524348 HRT524348 HHX524348 GYB524348 GOF524348 GEJ524348 FUN524348 FKR524348 FAV524348 EQZ524348 EHD524348 DXH524348 DNL524348 DDP524348 CTT524348 CJX524348 CAB524348 BQF524348 BGJ524348 AWN524348 AMR524348 ACV524348 SZ524348 JD524348 H524348:J524348 WVP458812 WLT458812 WBX458812 VSB458812 VIF458812 UYJ458812 UON458812 UER458812 TUV458812 TKZ458812 TBD458812 SRH458812 SHL458812 RXP458812 RNT458812 RDX458812 QUB458812 QKF458812 QAJ458812 PQN458812 PGR458812 OWV458812 OMZ458812 ODD458812 NTH458812 NJL458812 MZP458812 MPT458812 MFX458812 LWB458812 LMF458812 LCJ458812 KSN458812 KIR458812 JYV458812 JOZ458812 JFD458812 IVH458812 ILL458812 IBP458812 HRT458812 HHX458812 GYB458812 GOF458812 GEJ458812 FUN458812 FKR458812 FAV458812 EQZ458812 EHD458812 DXH458812 DNL458812 DDP458812 CTT458812 CJX458812 CAB458812 BQF458812 BGJ458812 AWN458812 AMR458812 ACV458812 SZ458812 JD458812 H458812:J458812 WVP393276 WLT393276 WBX393276 VSB393276 VIF393276 UYJ393276 UON393276 UER393276 TUV393276 TKZ393276 TBD393276 SRH393276 SHL393276 RXP393276 RNT393276 RDX393276 QUB393276 QKF393276 QAJ393276 PQN393276 PGR393276 OWV393276 OMZ393276 ODD393276 NTH393276 NJL393276 MZP393276 MPT393276 MFX393276 LWB393276 LMF393276 LCJ393276 KSN393276 KIR393276 JYV393276 JOZ393276 JFD393276 IVH393276 ILL393276 IBP393276 HRT393276 HHX393276 GYB393276 GOF393276 GEJ393276 FUN393276 FKR393276 FAV393276 EQZ393276 EHD393276 DXH393276 DNL393276 DDP393276 CTT393276 CJX393276 CAB393276 BQF393276 BGJ393276 AWN393276 AMR393276 ACV393276 SZ393276 JD393276 H393276:J393276 WVP327740 WLT327740 WBX327740 VSB327740 VIF327740 UYJ327740 UON327740 UER327740 TUV327740 TKZ327740 TBD327740 SRH327740 SHL327740 RXP327740 RNT327740 RDX327740 QUB327740 QKF327740 QAJ327740 PQN327740 PGR327740 OWV327740 OMZ327740 ODD327740 NTH327740 NJL327740 MZP327740 MPT327740 MFX327740 LWB327740 LMF327740 LCJ327740 KSN327740 KIR327740 JYV327740 JOZ327740 JFD327740 IVH327740 ILL327740 IBP327740 HRT327740 HHX327740 GYB327740 GOF327740 GEJ327740 FUN327740 FKR327740 FAV327740 EQZ327740 EHD327740 DXH327740 DNL327740 DDP327740 CTT327740 CJX327740 CAB327740 BQF327740 BGJ327740 AWN327740 AMR327740 ACV327740 SZ327740 JD327740 H327740:J327740 WVP262204 WLT262204 WBX262204 VSB262204 VIF262204 UYJ262204 UON262204 UER262204 TUV262204 TKZ262204 TBD262204 SRH262204 SHL262204 RXP262204 RNT262204 RDX262204 QUB262204 QKF262204 QAJ262204 PQN262204 PGR262204 OWV262204 OMZ262204 ODD262204 NTH262204 NJL262204 MZP262204 MPT262204 MFX262204 LWB262204 LMF262204 LCJ262204 KSN262204 KIR262204 JYV262204 JOZ262204 JFD262204 IVH262204 ILL262204 IBP262204 HRT262204 HHX262204 GYB262204 GOF262204 GEJ262204 FUN262204 FKR262204 FAV262204 EQZ262204 EHD262204 DXH262204 DNL262204 DDP262204 CTT262204 CJX262204 CAB262204 BQF262204 BGJ262204 AWN262204 AMR262204 ACV262204 SZ262204 JD262204 H262204:J262204 WVP196668 WLT196668 WBX196668 VSB196668 VIF196668 UYJ196668 UON196668 UER196668 TUV196668 TKZ196668 TBD196668 SRH196668 SHL196668 RXP196668 RNT196668 RDX196668 QUB196668 QKF196668 QAJ196668 PQN196668 PGR196668 OWV196668 OMZ196668 ODD196668 NTH196668 NJL196668 MZP196668 MPT196668 MFX196668 LWB196668 LMF196668 LCJ196668 KSN196668 KIR196668 JYV196668 JOZ196668 JFD196668 IVH196668 ILL196668 IBP196668 HRT196668 HHX196668 GYB196668 GOF196668 GEJ196668 FUN196668 FKR196668 FAV196668 EQZ196668 EHD196668 DXH196668 DNL196668 DDP196668 CTT196668 CJX196668 CAB196668 BQF196668 BGJ196668 AWN196668 AMR196668 ACV196668 SZ196668 JD196668 H196668:J196668 WVP131132 WLT131132 WBX131132 VSB131132 VIF131132 UYJ131132 UON131132 UER131132 TUV131132 TKZ131132 TBD131132 SRH131132 SHL131132 RXP131132 RNT131132 RDX131132 QUB131132 QKF131132 QAJ131132 PQN131132 PGR131132 OWV131132 OMZ131132 ODD131132 NTH131132 NJL131132 MZP131132 MPT131132 MFX131132 LWB131132 LMF131132 LCJ131132 KSN131132 KIR131132 JYV131132 JOZ131132 JFD131132 IVH131132 ILL131132 IBP131132 HRT131132 HHX131132 GYB131132 GOF131132 GEJ131132 FUN131132 FKR131132 FAV131132 EQZ131132 EHD131132 DXH131132 DNL131132 DDP131132 CTT131132 CJX131132 CAB131132 BQF131132 BGJ131132 AWN131132 AMR131132 ACV131132 SZ131132 JD131132 H131132:J131132 WVP65596 WLT65596 WBX65596 VSB65596 VIF65596 UYJ65596 UON65596 UER65596 TUV65596 TKZ65596 TBD65596 SRH65596 SHL65596 RXP65596 RNT65596 RDX65596 QUB65596 QKF65596 QAJ65596 PQN65596 PGR65596 OWV65596 OMZ65596 ODD65596 NTH65596 NJL65596 MZP65596 MPT65596 MFX65596 LWB65596 LMF65596 LCJ65596 KSN65596 KIR65596 JYV65596 JOZ65596 JFD65596 IVH65596 ILL65596 IBP65596 HRT65596 HHX65596 GYB65596 GOF65596 GEJ65596 FUN65596 FKR65596 FAV65596 EQZ65596 EHD65596 DXH65596 DNL65596 DDP65596 CTT65596 CJX65596 CAB65596 BQF65596 BGJ65596 AWN65596 AMR65596 ACV65596 SZ65596 JD65596 H65596:J65596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H25:J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WLT983073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19:J19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34:J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WVP30 H30:J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H21:J21">
      <formula1>-999999999</formula1>
      <formula2>999999999999</formula2>
    </dataValidation>
    <dataValidation type="decimal" allowBlank="1" showInputMessage="1" showErrorMessage="1" error="Значение должно быть действительным числом" sqref="WVP983062 H62:J76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J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J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J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J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J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J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J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J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J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J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J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J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J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J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H65558:J65558 WVP983064 WLT983064 WBX983064 VSB983064 VIF983064 UYJ983064 UON983064 UER983064 TUV983064 TKZ983064 TBD983064 SRH983064 SHL983064 RXP983064 RNT983064 RDX983064 QUB983064 QKF983064 QAJ983064 PQN983064 PGR983064 OWV983064 OMZ983064 ODD983064 NTH983064 NJL983064 MZP983064 MPT983064 MFX983064 LWB983064 LMF983064 LCJ983064 KSN983064 KIR983064 JYV983064 JOZ983064 JFD983064 IVH983064 ILL983064 IBP983064 HRT983064 HHX983064 GYB983064 GOF983064 GEJ983064 FUN983064 FKR983064 FAV983064 EQZ983064 EHD983064 DXH983064 DNL983064 DDP983064 CTT983064 CJX983064 CAB983064 BQF983064 BGJ983064 AWN983064 AMR983064 ACV983064 SZ983064 JD983064 H983064:J983064 WVP917528 WLT917528 WBX917528 VSB917528 VIF917528 UYJ917528 UON917528 UER917528 TUV917528 TKZ917528 TBD917528 SRH917528 SHL917528 RXP917528 RNT917528 RDX917528 QUB917528 QKF917528 QAJ917528 PQN917528 PGR917528 OWV917528 OMZ917528 ODD917528 NTH917528 NJL917528 MZP917528 MPT917528 MFX917528 LWB917528 LMF917528 LCJ917528 KSN917528 KIR917528 JYV917528 JOZ917528 JFD917528 IVH917528 ILL917528 IBP917528 HRT917528 HHX917528 GYB917528 GOF917528 GEJ917528 FUN917528 FKR917528 FAV917528 EQZ917528 EHD917528 DXH917528 DNL917528 DDP917528 CTT917528 CJX917528 CAB917528 BQF917528 BGJ917528 AWN917528 AMR917528 ACV917528 SZ917528 JD917528 H917528:J917528 WVP851992 WLT851992 WBX851992 VSB851992 VIF851992 UYJ851992 UON851992 UER851992 TUV851992 TKZ851992 TBD851992 SRH851992 SHL851992 RXP851992 RNT851992 RDX851992 QUB851992 QKF851992 QAJ851992 PQN851992 PGR851992 OWV851992 OMZ851992 ODD851992 NTH851992 NJL851992 MZP851992 MPT851992 MFX851992 LWB851992 LMF851992 LCJ851992 KSN851992 KIR851992 JYV851992 JOZ851992 JFD851992 IVH851992 ILL851992 IBP851992 HRT851992 HHX851992 GYB851992 GOF851992 GEJ851992 FUN851992 FKR851992 FAV851992 EQZ851992 EHD851992 DXH851992 DNL851992 DDP851992 CTT851992 CJX851992 CAB851992 BQF851992 BGJ851992 AWN851992 AMR851992 ACV851992 SZ851992 JD851992 H851992:J851992 WVP786456 WLT786456 WBX786456 VSB786456 VIF786456 UYJ786456 UON786456 UER786456 TUV786456 TKZ786456 TBD786456 SRH786456 SHL786456 RXP786456 RNT786456 RDX786456 QUB786456 QKF786456 QAJ786456 PQN786456 PGR786456 OWV786456 OMZ786456 ODD786456 NTH786456 NJL786456 MZP786456 MPT786456 MFX786456 LWB786456 LMF786456 LCJ786456 KSN786456 KIR786456 JYV786456 JOZ786456 JFD786456 IVH786456 ILL786456 IBP786456 HRT786456 HHX786456 GYB786456 GOF786456 GEJ786456 FUN786456 FKR786456 FAV786456 EQZ786456 EHD786456 DXH786456 DNL786456 DDP786456 CTT786456 CJX786456 CAB786456 BQF786456 BGJ786456 AWN786456 AMR786456 ACV786456 SZ786456 JD786456 H786456:J786456 WVP720920 WLT720920 WBX720920 VSB720920 VIF720920 UYJ720920 UON720920 UER720920 TUV720920 TKZ720920 TBD720920 SRH720920 SHL720920 RXP720920 RNT720920 RDX720920 QUB720920 QKF720920 QAJ720920 PQN720920 PGR720920 OWV720920 OMZ720920 ODD720920 NTH720920 NJL720920 MZP720920 MPT720920 MFX720920 LWB720920 LMF720920 LCJ720920 KSN720920 KIR720920 JYV720920 JOZ720920 JFD720920 IVH720920 ILL720920 IBP720920 HRT720920 HHX720920 GYB720920 GOF720920 GEJ720920 FUN720920 FKR720920 FAV720920 EQZ720920 EHD720920 DXH720920 DNL720920 DDP720920 CTT720920 CJX720920 CAB720920 BQF720920 BGJ720920 AWN720920 AMR720920 ACV720920 SZ720920 JD720920 H720920:J720920 WVP655384 WLT655384 WBX655384 VSB655384 VIF655384 UYJ655384 UON655384 UER655384 TUV655384 TKZ655384 TBD655384 SRH655384 SHL655384 RXP655384 RNT655384 RDX655384 QUB655384 QKF655384 QAJ655384 PQN655384 PGR655384 OWV655384 OMZ655384 ODD655384 NTH655384 NJL655384 MZP655384 MPT655384 MFX655384 LWB655384 LMF655384 LCJ655384 KSN655384 KIR655384 JYV655384 JOZ655384 JFD655384 IVH655384 ILL655384 IBP655384 HRT655384 HHX655384 GYB655384 GOF655384 GEJ655384 FUN655384 FKR655384 FAV655384 EQZ655384 EHD655384 DXH655384 DNL655384 DDP655384 CTT655384 CJX655384 CAB655384 BQF655384 BGJ655384 AWN655384 AMR655384 ACV655384 SZ655384 JD655384 H655384:J655384 WVP589848 WLT589848 WBX589848 VSB589848 VIF589848 UYJ589848 UON589848 UER589848 TUV589848 TKZ589848 TBD589848 SRH589848 SHL589848 RXP589848 RNT589848 RDX589848 QUB589848 QKF589848 QAJ589848 PQN589848 PGR589848 OWV589848 OMZ589848 ODD589848 NTH589848 NJL589848 MZP589848 MPT589848 MFX589848 LWB589848 LMF589848 LCJ589848 KSN589848 KIR589848 JYV589848 JOZ589848 JFD589848 IVH589848 ILL589848 IBP589848 HRT589848 HHX589848 GYB589848 GOF589848 GEJ589848 FUN589848 FKR589848 FAV589848 EQZ589848 EHD589848 DXH589848 DNL589848 DDP589848 CTT589848 CJX589848 CAB589848 BQF589848 BGJ589848 AWN589848 AMR589848 ACV589848 SZ589848 JD589848 H589848:J589848 WVP524312 WLT524312 WBX524312 VSB524312 VIF524312 UYJ524312 UON524312 UER524312 TUV524312 TKZ524312 TBD524312 SRH524312 SHL524312 RXP524312 RNT524312 RDX524312 QUB524312 QKF524312 QAJ524312 PQN524312 PGR524312 OWV524312 OMZ524312 ODD524312 NTH524312 NJL524312 MZP524312 MPT524312 MFX524312 LWB524312 LMF524312 LCJ524312 KSN524312 KIR524312 JYV524312 JOZ524312 JFD524312 IVH524312 ILL524312 IBP524312 HRT524312 HHX524312 GYB524312 GOF524312 GEJ524312 FUN524312 FKR524312 FAV524312 EQZ524312 EHD524312 DXH524312 DNL524312 DDP524312 CTT524312 CJX524312 CAB524312 BQF524312 BGJ524312 AWN524312 AMR524312 ACV524312 SZ524312 JD524312 H524312:J524312 WVP458776 WLT458776 WBX458776 VSB458776 VIF458776 UYJ458776 UON458776 UER458776 TUV458776 TKZ458776 TBD458776 SRH458776 SHL458776 RXP458776 RNT458776 RDX458776 QUB458776 QKF458776 QAJ458776 PQN458776 PGR458776 OWV458776 OMZ458776 ODD458776 NTH458776 NJL458776 MZP458776 MPT458776 MFX458776 LWB458776 LMF458776 LCJ458776 KSN458776 KIR458776 JYV458776 JOZ458776 JFD458776 IVH458776 ILL458776 IBP458776 HRT458776 HHX458776 GYB458776 GOF458776 GEJ458776 FUN458776 FKR458776 FAV458776 EQZ458776 EHD458776 DXH458776 DNL458776 DDP458776 CTT458776 CJX458776 CAB458776 BQF458776 BGJ458776 AWN458776 AMR458776 ACV458776 SZ458776 JD458776 H458776:J458776 WVP393240 WLT393240 WBX393240 VSB393240 VIF393240 UYJ393240 UON393240 UER393240 TUV393240 TKZ393240 TBD393240 SRH393240 SHL393240 RXP393240 RNT393240 RDX393240 QUB393240 QKF393240 QAJ393240 PQN393240 PGR393240 OWV393240 OMZ393240 ODD393240 NTH393240 NJL393240 MZP393240 MPT393240 MFX393240 LWB393240 LMF393240 LCJ393240 KSN393240 KIR393240 JYV393240 JOZ393240 JFD393240 IVH393240 ILL393240 IBP393240 HRT393240 HHX393240 GYB393240 GOF393240 GEJ393240 FUN393240 FKR393240 FAV393240 EQZ393240 EHD393240 DXH393240 DNL393240 DDP393240 CTT393240 CJX393240 CAB393240 BQF393240 BGJ393240 AWN393240 AMR393240 ACV393240 SZ393240 JD393240 H393240:J393240 WVP327704 WLT327704 WBX327704 VSB327704 VIF327704 UYJ327704 UON327704 UER327704 TUV327704 TKZ327704 TBD327704 SRH327704 SHL327704 RXP327704 RNT327704 RDX327704 QUB327704 QKF327704 QAJ327704 PQN327704 PGR327704 OWV327704 OMZ327704 ODD327704 NTH327704 NJL327704 MZP327704 MPT327704 MFX327704 LWB327704 LMF327704 LCJ327704 KSN327704 KIR327704 JYV327704 JOZ327704 JFD327704 IVH327704 ILL327704 IBP327704 HRT327704 HHX327704 GYB327704 GOF327704 GEJ327704 FUN327704 FKR327704 FAV327704 EQZ327704 EHD327704 DXH327704 DNL327704 DDP327704 CTT327704 CJX327704 CAB327704 BQF327704 BGJ327704 AWN327704 AMR327704 ACV327704 SZ327704 JD327704 H327704:J327704 WVP262168 WLT262168 WBX262168 VSB262168 VIF262168 UYJ262168 UON262168 UER262168 TUV262168 TKZ262168 TBD262168 SRH262168 SHL262168 RXP262168 RNT262168 RDX262168 QUB262168 QKF262168 QAJ262168 PQN262168 PGR262168 OWV262168 OMZ262168 ODD262168 NTH262168 NJL262168 MZP262168 MPT262168 MFX262168 LWB262168 LMF262168 LCJ262168 KSN262168 KIR262168 JYV262168 JOZ262168 JFD262168 IVH262168 ILL262168 IBP262168 HRT262168 HHX262168 GYB262168 GOF262168 GEJ262168 FUN262168 FKR262168 FAV262168 EQZ262168 EHD262168 DXH262168 DNL262168 DDP262168 CTT262168 CJX262168 CAB262168 BQF262168 BGJ262168 AWN262168 AMR262168 ACV262168 SZ262168 JD262168 H262168:J262168 WVP196632 WLT196632 WBX196632 VSB196632 VIF196632 UYJ196632 UON196632 UER196632 TUV196632 TKZ196632 TBD196632 SRH196632 SHL196632 RXP196632 RNT196632 RDX196632 QUB196632 QKF196632 QAJ196632 PQN196632 PGR196632 OWV196632 OMZ196632 ODD196632 NTH196632 NJL196632 MZP196632 MPT196632 MFX196632 LWB196632 LMF196632 LCJ196632 KSN196632 KIR196632 JYV196632 JOZ196632 JFD196632 IVH196632 ILL196632 IBP196632 HRT196632 HHX196632 GYB196632 GOF196632 GEJ196632 FUN196632 FKR196632 FAV196632 EQZ196632 EHD196632 DXH196632 DNL196632 DDP196632 CTT196632 CJX196632 CAB196632 BQF196632 BGJ196632 AWN196632 AMR196632 ACV196632 SZ196632 JD196632 H196632:J196632 WVP131096 WLT131096 WBX131096 VSB131096 VIF131096 UYJ131096 UON131096 UER131096 TUV131096 TKZ131096 TBD131096 SRH131096 SHL131096 RXP131096 RNT131096 RDX131096 QUB131096 QKF131096 QAJ131096 PQN131096 PGR131096 OWV131096 OMZ131096 ODD131096 NTH131096 NJL131096 MZP131096 MPT131096 MFX131096 LWB131096 LMF131096 LCJ131096 KSN131096 KIR131096 JYV131096 JOZ131096 JFD131096 IVH131096 ILL131096 IBP131096 HRT131096 HHX131096 GYB131096 GOF131096 GEJ131096 FUN131096 FKR131096 FAV131096 EQZ131096 EHD131096 DXH131096 DNL131096 DDP131096 CTT131096 CJX131096 CAB131096 BQF131096 BGJ131096 AWN131096 AMR131096 ACV131096 SZ131096 JD131096 H131096:J131096 WVP65560 WLT65560 WBX65560 VSB65560 VIF65560 UYJ65560 UON65560 UER65560 TUV65560 TKZ65560 TBD65560 SRH65560 SHL65560 RXP65560 RNT65560 RDX65560 QUB65560 QKF65560 QAJ65560 PQN65560 PGR65560 OWV65560 OMZ65560 ODD65560 NTH65560 NJL65560 MZP65560 MPT65560 MFX65560 LWB65560 LMF65560 LCJ65560 KSN65560 KIR65560 JYV65560 JOZ65560 JFD65560 IVH65560 ILL65560 IBP65560 HRT65560 HHX65560 GYB65560 GOF65560 GEJ65560 FUN65560 FKR65560 FAV65560 EQZ65560 EHD65560 DXH65560 DNL65560 DDP65560 CTT65560 CJX65560 CAB65560 BQF65560 BGJ65560 AWN65560 AMR65560 ACV65560 SZ65560 JD65560 H65560:J65560 WVP983072 WLT983072 WBX983072 VSB983072 VIF983072 UYJ983072 UON983072 UER983072 TUV983072 TKZ983072 TBD983072 SRH983072 SHL983072 RXP983072 RNT983072 RDX983072 QUB983072 QKF983072 QAJ983072 PQN983072 PGR983072 OWV983072 OMZ983072 ODD983072 NTH983072 NJL983072 MZP983072 MPT983072 MFX983072 LWB983072 LMF983072 LCJ983072 KSN983072 KIR983072 JYV983072 JOZ983072 JFD983072 IVH983072 ILL983072 IBP983072 HRT983072 HHX983072 GYB983072 GOF983072 GEJ983072 FUN983072 FKR983072 FAV983072 EQZ983072 EHD983072 DXH983072 DNL983072 DDP983072 CTT983072 CJX983072 CAB983072 BQF983072 BGJ983072 AWN983072 AMR983072 ACV983072 SZ983072 JD983072 H983072:J983072 WVP917536 WLT917536 WBX917536 VSB917536 VIF917536 UYJ917536 UON917536 UER917536 TUV917536 TKZ917536 TBD917536 SRH917536 SHL917536 RXP917536 RNT917536 RDX917536 QUB917536 QKF917536 QAJ917536 PQN917536 PGR917536 OWV917536 OMZ917536 ODD917536 NTH917536 NJL917536 MZP917536 MPT917536 MFX917536 LWB917536 LMF917536 LCJ917536 KSN917536 KIR917536 JYV917536 JOZ917536 JFD917536 IVH917536 ILL917536 IBP917536 HRT917536 HHX917536 GYB917536 GOF917536 GEJ917536 FUN917536 FKR917536 FAV917536 EQZ917536 EHD917536 DXH917536 DNL917536 DDP917536 CTT917536 CJX917536 CAB917536 BQF917536 BGJ917536 AWN917536 AMR917536 ACV917536 SZ917536 JD917536 H917536:J917536 WVP852000 WLT852000 WBX852000 VSB852000 VIF852000 UYJ852000 UON852000 UER852000 TUV852000 TKZ852000 TBD852000 SRH852000 SHL852000 RXP852000 RNT852000 RDX852000 QUB852000 QKF852000 QAJ852000 PQN852000 PGR852000 OWV852000 OMZ852000 ODD852000 NTH852000 NJL852000 MZP852000 MPT852000 MFX852000 LWB852000 LMF852000 LCJ852000 KSN852000 KIR852000 JYV852000 JOZ852000 JFD852000 IVH852000 ILL852000 IBP852000 HRT852000 HHX852000 GYB852000 GOF852000 GEJ852000 FUN852000 FKR852000 FAV852000 EQZ852000 EHD852000 DXH852000 DNL852000 DDP852000 CTT852000 CJX852000 CAB852000 BQF852000 BGJ852000 AWN852000 AMR852000 ACV852000 SZ852000 JD852000 H852000:J852000 WVP786464 WLT786464 WBX786464 VSB786464 VIF786464 UYJ786464 UON786464 UER786464 TUV786464 TKZ786464 TBD786464 SRH786464 SHL786464 RXP786464 RNT786464 RDX786464 QUB786464 QKF786464 QAJ786464 PQN786464 PGR786464 OWV786464 OMZ786464 ODD786464 NTH786464 NJL786464 MZP786464 MPT786464 MFX786464 LWB786464 LMF786464 LCJ786464 KSN786464 KIR786464 JYV786464 JOZ786464 JFD786464 IVH786464 ILL786464 IBP786464 HRT786464 HHX786464 GYB786464 GOF786464 GEJ786464 FUN786464 FKR786464 FAV786464 EQZ786464 EHD786464 DXH786464 DNL786464 DDP786464 CTT786464 CJX786464 CAB786464 BQF786464 BGJ786464 AWN786464 AMR786464 ACV786464 SZ786464 JD786464 H786464:J786464 WVP720928 WLT720928 WBX720928 VSB720928 VIF720928 UYJ720928 UON720928 UER720928 TUV720928 TKZ720928 TBD720928 SRH720928 SHL720928 RXP720928 RNT720928 RDX720928 QUB720928 QKF720928 QAJ720928 PQN720928 PGR720928 OWV720928 OMZ720928 ODD720928 NTH720928 NJL720928 MZP720928 MPT720928 MFX720928 LWB720928 LMF720928 LCJ720928 KSN720928 KIR720928 JYV720928 JOZ720928 JFD720928 IVH720928 ILL720928 IBP720928 HRT720928 HHX720928 GYB720928 GOF720928 GEJ720928 FUN720928 FKR720928 FAV720928 EQZ720928 EHD720928 DXH720928 DNL720928 DDP720928 CTT720928 CJX720928 CAB720928 BQF720928 BGJ720928 AWN720928 AMR720928 ACV720928 SZ720928 JD720928 H720928:J720928 WVP655392 WLT655392 WBX655392 VSB655392 VIF655392 UYJ655392 UON655392 UER655392 TUV655392 TKZ655392 TBD655392 SRH655392 SHL655392 RXP655392 RNT655392 RDX655392 QUB655392 QKF655392 QAJ655392 PQN655392 PGR655392 OWV655392 OMZ655392 ODD655392 NTH655392 NJL655392 MZP655392 MPT655392 MFX655392 LWB655392 LMF655392 LCJ655392 KSN655392 KIR655392 JYV655392 JOZ655392 JFD655392 IVH655392 ILL655392 IBP655392 HRT655392 HHX655392 GYB655392 GOF655392 GEJ655392 FUN655392 FKR655392 FAV655392 EQZ655392 EHD655392 DXH655392 DNL655392 DDP655392 CTT655392 CJX655392 CAB655392 BQF655392 BGJ655392 AWN655392 AMR655392 ACV655392 SZ655392 JD655392 H655392:J655392 WVP589856 WLT589856 WBX589856 VSB589856 VIF589856 UYJ589856 UON589856 UER589856 TUV589856 TKZ589856 TBD589856 SRH589856 SHL589856 RXP589856 RNT589856 RDX589856 QUB589856 QKF589856 QAJ589856 PQN589856 PGR589856 OWV589856 OMZ589856 ODD589856 NTH589856 NJL589856 MZP589856 MPT589856 MFX589856 LWB589856 LMF589856 LCJ589856 KSN589856 KIR589856 JYV589856 JOZ589856 JFD589856 IVH589856 ILL589856 IBP589856 HRT589856 HHX589856 GYB589856 GOF589856 GEJ589856 FUN589856 FKR589856 FAV589856 EQZ589856 EHD589856 DXH589856 DNL589856 DDP589856 CTT589856 CJX589856 CAB589856 BQF589856 BGJ589856 AWN589856 AMR589856 ACV589856 SZ589856 JD589856 H589856:J589856 WVP524320 WLT524320 WBX524320 VSB524320 VIF524320 UYJ524320 UON524320 UER524320 TUV524320 TKZ524320 TBD524320 SRH524320 SHL524320 RXP524320 RNT524320 RDX524320 QUB524320 QKF524320 QAJ524320 PQN524320 PGR524320 OWV524320 OMZ524320 ODD524320 NTH524320 NJL524320 MZP524320 MPT524320 MFX524320 LWB524320 LMF524320 LCJ524320 KSN524320 KIR524320 JYV524320 JOZ524320 JFD524320 IVH524320 ILL524320 IBP524320 HRT524320 HHX524320 GYB524320 GOF524320 GEJ524320 FUN524320 FKR524320 FAV524320 EQZ524320 EHD524320 DXH524320 DNL524320 DDP524320 CTT524320 CJX524320 CAB524320 BQF524320 BGJ524320 AWN524320 AMR524320 ACV524320 SZ524320 JD524320 H524320:J524320 WVP458784 WLT458784 WBX458784 VSB458784 VIF458784 UYJ458784 UON458784 UER458784 TUV458784 TKZ458784 TBD458784 SRH458784 SHL458784 RXP458784 RNT458784 RDX458784 QUB458784 QKF458784 QAJ458784 PQN458784 PGR458784 OWV458784 OMZ458784 ODD458784 NTH458784 NJL458784 MZP458784 MPT458784 MFX458784 LWB458784 LMF458784 LCJ458784 KSN458784 KIR458784 JYV458784 JOZ458784 JFD458784 IVH458784 ILL458784 IBP458784 HRT458784 HHX458784 GYB458784 GOF458784 GEJ458784 FUN458784 FKR458784 FAV458784 EQZ458784 EHD458784 DXH458784 DNL458784 DDP458784 CTT458784 CJX458784 CAB458784 BQF458784 BGJ458784 AWN458784 AMR458784 ACV458784 SZ458784 JD458784 H458784:J458784 WVP393248 WLT393248 WBX393248 VSB393248 VIF393248 UYJ393248 UON393248 UER393248 TUV393248 TKZ393248 TBD393248 SRH393248 SHL393248 RXP393248 RNT393248 RDX393248 QUB393248 QKF393248 QAJ393248 PQN393248 PGR393248 OWV393248 OMZ393248 ODD393248 NTH393248 NJL393248 MZP393248 MPT393248 MFX393248 LWB393248 LMF393248 LCJ393248 KSN393248 KIR393248 JYV393248 JOZ393248 JFD393248 IVH393248 ILL393248 IBP393248 HRT393248 HHX393248 GYB393248 GOF393248 GEJ393248 FUN393248 FKR393248 FAV393248 EQZ393248 EHD393248 DXH393248 DNL393248 DDP393248 CTT393248 CJX393248 CAB393248 BQF393248 BGJ393248 AWN393248 AMR393248 ACV393248 SZ393248 JD393248 H393248:J393248 WVP327712 WLT327712 WBX327712 VSB327712 VIF327712 UYJ327712 UON327712 UER327712 TUV327712 TKZ327712 TBD327712 SRH327712 SHL327712 RXP327712 RNT327712 RDX327712 QUB327712 QKF327712 QAJ327712 PQN327712 PGR327712 OWV327712 OMZ327712 ODD327712 NTH327712 NJL327712 MZP327712 MPT327712 MFX327712 LWB327712 LMF327712 LCJ327712 KSN327712 KIR327712 JYV327712 JOZ327712 JFD327712 IVH327712 ILL327712 IBP327712 HRT327712 HHX327712 GYB327712 GOF327712 GEJ327712 FUN327712 FKR327712 FAV327712 EQZ327712 EHD327712 DXH327712 DNL327712 DDP327712 CTT327712 CJX327712 CAB327712 BQF327712 BGJ327712 AWN327712 AMR327712 ACV327712 SZ327712 JD327712 H327712:J327712 WVP262176 WLT262176 WBX262176 VSB262176 VIF262176 UYJ262176 UON262176 UER262176 TUV262176 TKZ262176 TBD262176 SRH262176 SHL262176 RXP262176 RNT262176 RDX262176 QUB262176 QKF262176 QAJ262176 PQN262176 PGR262176 OWV262176 OMZ262176 ODD262176 NTH262176 NJL262176 MZP262176 MPT262176 MFX262176 LWB262176 LMF262176 LCJ262176 KSN262176 KIR262176 JYV262176 JOZ262176 JFD262176 IVH262176 ILL262176 IBP262176 HRT262176 HHX262176 GYB262176 GOF262176 GEJ262176 FUN262176 FKR262176 FAV262176 EQZ262176 EHD262176 DXH262176 DNL262176 DDP262176 CTT262176 CJX262176 CAB262176 BQF262176 BGJ262176 AWN262176 AMR262176 ACV262176 SZ262176 JD262176 H262176:J262176 WVP196640 WLT196640 WBX196640 VSB196640 VIF196640 UYJ196640 UON196640 UER196640 TUV196640 TKZ196640 TBD196640 SRH196640 SHL196640 RXP196640 RNT196640 RDX196640 QUB196640 QKF196640 QAJ196640 PQN196640 PGR196640 OWV196640 OMZ196640 ODD196640 NTH196640 NJL196640 MZP196640 MPT196640 MFX196640 LWB196640 LMF196640 LCJ196640 KSN196640 KIR196640 JYV196640 JOZ196640 JFD196640 IVH196640 ILL196640 IBP196640 HRT196640 HHX196640 GYB196640 GOF196640 GEJ196640 FUN196640 FKR196640 FAV196640 EQZ196640 EHD196640 DXH196640 DNL196640 DDP196640 CTT196640 CJX196640 CAB196640 BQF196640 BGJ196640 AWN196640 AMR196640 ACV196640 SZ196640 JD196640 H196640:J196640 WVP131104 WLT131104 WBX131104 VSB131104 VIF131104 UYJ131104 UON131104 UER131104 TUV131104 TKZ131104 TBD131104 SRH131104 SHL131104 RXP131104 RNT131104 RDX131104 QUB131104 QKF131104 QAJ131104 PQN131104 PGR131104 OWV131104 OMZ131104 ODD131104 NTH131104 NJL131104 MZP131104 MPT131104 MFX131104 LWB131104 LMF131104 LCJ131104 KSN131104 KIR131104 JYV131104 JOZ131104 JFD131104 IVH131104 ILL131104 IBP131104 HRT131104 HHX131104 GYB131104 GOF131104 GEJ131104 FUN131104 FKR131104 FAV131104 EQZ131104 EHD131104 DXH131104 DNL131104 DDP131104 CTT131104 CJX131104 CAB131104 BQF131104 BGJ131104 AWN131104 AMR131104 ACV131104 SZ131104 JD131104 H131104:J131104 WVP65568 WLT65568 WBX65568 VSB65568 VIF65568 UYJ65568 UON65568 UER65568 TUV65568 TKZ65568 TBD65568 SRH65568 SHL65568 RXP65568 RNT65568 RDX65568 QUB65568 QKF65568 QAJ65568 PQN65568 PGR65568 OWV65568 OMZ65568 ODD65568 NTH65568 NJL65568 MZP65568 MPT65568 MFX65568 LWB65568 LMF65568 LCJ65568 KSN65568 KIR65568 JYV65568 JOZ65568 JFD65568 IVH65568 ILL65568 IBP65568 HRT65568 HHX65568 GYB65568 GOF65568 GEJ65568 FUN65568 FKR65568 FAV65568 EQZ65568 EHD65568 DXH65568 DNL65568 DDP65568 CTT65568 CJX65568 CAB65568 BQF65568 BGJ65568 AWN65568 AMR65568 ACV65568 SZ65568 JD65568 H65568:J65568 WVP983066:WVP983068 WLT983066:WLT983068 WBX983066:WBX983068 VSB983066:VSB983068 VIF983066:VIF983068 UYJ983066:UYJ983068 UON983066:UON983068 UER983066:UER983068 TUV983066:TUV983068 TKZ983066:TKZ983068 TBD983066:TBD983068 SRH983066:SRH983068 SHL983066:SHL983068 RXP983066:RXP983068 RNT983066:RNT983068 RDX983066:RDX983068 QUB983066:QUB983068 QKF983066:QKF983068 QAJ983066:QAJ983068 PQN983066:PQN983068 PGR983066:PGR983068 OWV983066:OWV983068 OMZ983066:OMZ983068 ODD983066:ODD983068 NTH983066:NTH983068 NJL983066:NJL983068 MZP983066:MZP983068 MPT983066:MPT983068 MFX983066:MFX983068 LWB983066:LWB983068 LMF983066:LMF983068 LCJ983066:LCJ983068 KSN983066:KSN983068 KIR983066:KIR983068 JYV983066:JYV983068 JOZ983066:JOZ983068 JFD983066:JFD983068 IVH983066:IVH983068 ILL983066:ILL983068 IBP983066:IBP983068 HRT983066:HRT983068 HHX983066:HHX983068 GYB983066:GYB983068 GOF983066:GOF983068 GEJ983066:GEJ983068 FUN983066:FUN983068 FKR983066:FKR983068 FAV983066:FAV983068 EQZ983066:EQZ983068 EHD983066:EHD983068 DXH983066:DXH983068 DNL983066:DNL983068 DDP983066:DDP983068 CTT983066:CTT983068 CJX983066:CJX983068 CAB983066:CAB983068 BQF983066:BQF983068 BGJ983066:BGJ983068 AWN983066:AWN983068 AMR983066:AMR983068 ACV983066:ACV983068 SZ983066:SZ983068 JD983066:JD983068 H983066:J983068 WVP917530:WVP917532 WLT917530:WLT917532 WBX917530:WBX917532 VSB917530:VSB917532 VIF917530:VIF917532 UYJ917530:UYJ917532 UON917530:UON917532 UER917530:UER917532 TUV917530:TUV917532 TKZ917530:TKZ917532 TBD917530:TBD917532 SRH917530:SRH917532 SHL917530:SHL917532 RXP917530:RXP917532 RNT917530:RNT917532 RDX917530:RDX917532 QUB917530:QUB917532 QKF917530:QKF917532 QAJ917530:QAJ917532 PQN917530:PQN917532 PGR917530:PGR917532 OWV917530:OWV917532 OMZ917530:OMZ917532 ODD917530:ODD917532 NTH917530:NTH917532 NJL917530:NJL917532 MZP917530:MZP917532 MPT917530:MPT917532 MFX917530:MFX917532 LWB917530:LWB917532 LMF917530:LMF917532 LCJ917530:LCJ917532 KSN917530:KSN917532 KIR917530:KIR917532 JYV917530:JYV917532 JOZ917530:JOZ917532 JFD917530:JFD917532 IVH917530:IVH917532 ILL917530:ILL917532 IBP917530:IBP917532 HRT917530:HRT917532 HHX917530:HHX917532 GYB917530:GYB917532 GOF917530:GOF917532 GEJ917530:GEJ917532 FUN917530:FUN917532 FKR917530:FKR917532 FAV917530:FAV917532 EQZ917530:EQZ917532 EHD917530:EHD917532 DXH917530:DXH917532 DNL917530:DNL917532 DDP917530:DDP917532 CTT917530:CTT917532 CJX917530:CJX917532 CAB917530:CAB917532 BQF917530:BQF917532 BGJ917530:BGJ917532 AWN917530:AWN917532 AMR917530:AMR917532 ACV917530:ACV917532 SZ917530:SZ917532 JD917530:JD917532 H917530:J917532 WVP851994:WVP851996 WLT851994:WLT851996 WBX851994:WBX851996 VSB851994:VSB851996 VIF851994:VIF851996 UYJ851994:UYJ851996 UON851994:UON851996 UER851994:UER851996 TUV851994:TUV851996 TKZ851994:TKZ851996 TBD851994:TBD851996 SRH851994:SRH851996 SHL851994:SHL851996 RXP851994:RXP851996 RNT851994:RNT851996 RDX851994:RDX851996 QUB851994:QUB851996 QKF851994:QKF851996 QAJ851994:QAJ851996 PQN851994:PQN851996 PGR851994:PGR851996 OWV851994:OWV851996 OMZ851994:OMZ851996 ODD851994:ODD851996 NTH851994:NTH851996 NJL851994:NJL851996 MZP851994:MZP851996 MPT851994:MPT851996 MFX851994:MFX851996 LWB851994:LWB851996 LMF851994:LMF851996 LCJ851994:LCJ851996 KSN851994:KSN851996 KIR851994:KIR851996 JYV851994:JYV851996 JOZ851994:JOZ851996 JFD851994:JFD851996 IVH851994:IVH851996 ILL851994:ILL851996 IBP851994:IBP851996 HRT851994:HRT851996 HHX851994:HHX851996 GYB851994:GYB851996 GOF851994:GOF851996 GEJ851994:GEJ851996 FUN851994:FUN851996 FKR851994:FKR851996 FAV851994:FAV851996 EQZ851994:EQZ851996 EHD851994:EHD851996 DXH851994:DXH851996 DNL851994:DNL851996 DDP851994:DDP851996 CTT851994:CTT851996 CJX851994:CJX851996 CAB851994:CAB851996 BQF851994:BQF851996 BGJ851994:BGJ851996 AWN851994:AWN851996 AMR851994:AMR851996 ACV851994:ACV851996 SZ851994:SZ851996 JD851994:JD851996 H851994:J851996 WVP786458:WVP786460 WLT786458:WLT786460 WBX786458:WBX786460 VSB786458:VSB786460 VIF786458:VIF786460 UYJ786458:UYJ786460 UON786458:UON786460 UER786458:UER786460 TUV786458:TUV786460 TKZ786458:TKZ786460 TBD786458:TBD786460 SRH786458:SRH786460 SHL786458:SHL786460 RXP786458:RXP786460 RNT786458:RNT786460 RDX786458:RDX786460 QUB786458:QUB786460 QKF786458:QKF786460 QAJ786458:QAJ786460 PQN786458:PQN786460 PGR786458:PGR786460 OWV786458:OWV786460 OMZ786458:OMZ786460 ODD786458:ODD786460 NTH786458:NTH786460 NJL786458:NJL786460 MZP786458:MZP786460 MPT786458:MPT786460 MFX786458:MFX786460 LWB786458:LWB786460 LMF786458:LMF786460 LCJ786458:LCJ786460 KSN786458:KSN786460 KIR786458:KIR786460 JYV786458:JYV786460 JOZ786458:JOZ786460 JFD786458:JFD786460 IVH786458:IVH786460 ILL786458:ILL786460 IBP786458:IBP786460 HRT786458:HRT786460 HHX786458:HHX786460 GYB786458:GYB786460 GOF786458:GOF786460 GEJ786458:GEJ786460 FUN786458:FUN786460 FKR786458:FKR786460 FAV786458:FAV786460 EQZ786458:EQZ786460 EHD786458:EHD786460 DXH786458:DXH786460 DNL786458:DNL786460 DDP786458:DDP786460 CTT786458:CTT786460 CJX786458:CJX786460 CAB786458:CAB786460 BQF786458:BQF786460 BGJ786458:BGJ786460 AWN786458:AWN786460 AMR786458:AMR786460 ACV786458:ACV786460 SZ786458:SZ786460 JD786458:JD786460 H786458:J786460 WVP720922:WVP720924 WLT720922:WLT720924 WBX720922:WBX720924 VSB720922:VSB720924 VIF720922:VIF720924 UYJ720922:UYJ720924 UON720922:UON720924 UER720922:UER720924 TUV720922:TUV720924 TKZ720922:TKZ720924 TBD720922:TBD720924 SRH720922:SRH720924 SHL720922:SHL720924 RXP720922:RXP720924 RNT720922:RNT720924 RDX720922:RDX720924 QUB720922:QUB720924 QKF720922:QKF720924 QAJ720922:QAJ720924 PQN720922:PQN720924 PGR720922:PGR720924 OWV720922:OWV720924 OMZ720922:OMZ720924 ODD720922:ODD720924 NTH720922:NTH720924 NJL720922:NJL720924 MZP720922:MZP720924 MPT720922:MPT720924 MFX720922:MFX720924 LWB720922:LWB720924 LMF720922:LMF720924 LCJ720922:LCJ720924 KSN720922:KSN720924 KIR720922:KIR720924 JYV720922:JYV720924 JOZ720922:JOZ720924 JFD720922:JFD720924 IVH720922:IVH720924 ILL720922:ILL720924 IBP720922:IBP720924 HRT720922:HRT720924 HHX720922:HHX720924 GYB720922:GYB720924 GOF720922:GOF720924 GEJ720922:GEJ720924 FUN720922:FUN720924 FKR720922:FKR720924 FAV720922:FAV720924 EQZ720922:EQZ720924 EHD720922:EHD720924 DXH720922:DXH720924 DNL720922:DNL720924 DDP720922:DDP720924 CTT720922:CTT720924 CJX720922:CJX720924 CAB720922:CAB720924 BQF720922:BQF720924 BGJ720922:BGJ720924 AWN720922:AWN720924 AMR720922:AMR720924 ACV720922:ACV720924 SZ720922:SZ720924 JD720922:JD720924 H720922:J720924 WVP655386:WVP655388 WLT655386:WLT655388 WBX655386:WBX655388 VSB655386:VSB655388 VIF655386:VIF655388 UYJ655386:UYJ655388 UON655386:UON655388 UER655386:UER655388 TUV655386:TUV655388 TKZ655386:TKZ655388 TBD655386:TBD655388 SRH655386:SRH655388 SHL655386:SHL655388 RXP655386:RXP655388 RNT655386:RNT655388 RDX655386:RDX655388 QUB655386:QUB655388 QKF655386:QKF655388 QAJ655386:QAJ655388 PQN655386:PQN655388 PGR655386:PGR655388 OWV655386:OWV655388 OMZ655386:OMZ655388 ODD655386:ODD655388 NTH655386:NTH655388 NJL655386:NJL655388 MZP655386:MZP655388 MPT655386:MPT655388 MFX655386:MFX655388 LWB655386:LWB655388 LMF655386:LMF655388 LCJ655386:LCJ655388 KSN655386:KSN655388 KIR655386:KIR655388 JYV655386:JYV655388 JOZ655386:JOZ655388 JFD655386:JFD655388 IVH655386:IVH655388 ILL655386:ILL655388 IBP655386:IBP655388 HRT655386:HRT655388 HHX655386:HHX655388 GYB655386:GYB655388 GOF655386:GOF655388 GEJ655386:GEJ655388 FUN655386:FUN655388 FKR655386:FKR655388 FAV655386:FAV655388 EQZ655386:EQZ655388 EHD655386:EHD655388 DXH655386:DXH655388 DNL655386:DNL655388 DDP655386:DDP655388 CTT655386:CTT655388 CJX655386:CJX655388 CAB655386:CAB655388 BQF655386:BQF655388 BGJ655386:BGJ655388 AWN655386:AWN655388 AMR655386:AMR655388 ACV655386:ACV655388 SZ655386:SZ655388 JD655386:JD655388 H655386:J655388 WVP589850:WVP589852 WLT589850:WLT589852 WBX589850:WBX589852 VSB589850:VSB589852 VIF589850:VIF589852 UYJ589850:UYJ589852 UON589850:UON589852 UER589850:UER589852 TUV589850:TUV589852 TKZ589850:TKZ589852 TBD589850:TBD589852 SRH589850:SRH589852 SHL589850:SHL589852 RXP589850:RXP589852 RNT589850:RNT589852 RDX589850:RDX589852 QUB589850:QUB589852 QKF589850:QKF589852 QAJ589850:QAJ589852 PQN589850:PQN589852 PGR589850:PGR589852 OWV589850:OWV589852 OMZ589850:OMZ589852 ODD589850:ODD589852 NTH589850:NTH589852 NJL589850:NJL589852 MZP589850:MZP589852 MPT589850:MPT589852 MFX589850:MFX589852 LWB589850:LWB589852 LMF589850:LMF589852 LCJ589850:LCJ589852 KSN589850:KSN589852 KIR589850:KIR589852 JYV589850:JYV589852 JOZ589850:JOZ589852 JFD589850:JFD589852 IVH589850:IVH589852 ILL589850:ILL589852 IBP589850:IBP589852 HRT589850:HRT589852 HHX589850:HHX589852 GYB589850:GYB589852 GOF589850:GOF589852 GEJ589850:GEJ589852 FUN589850:FUN589852 FKR589850:FKR589852 FAV589850:FAV589852 EQZ589850:EQZ589852 EHD589850:EHD589852 DXH589850:DXH589852 DNL589850:DNL589852 DDP589850:DDP589852 CTT589850:CTT589852 CJX589850:CJX589852 CAB589850:CAB589852 BQF589850:BQF589852 BGJ589850:BGJ589852 AWN589850:AWN589852 AMR589850:AMR589852 ACV589850:ACV589852 SZ589850:SZ589852 JD589850:JD589852 H589850:J589852 WVP524314:WVP524316 WLT524314:WLT524316 WBX524314:WBX524316 VSB524314:VSB524316 VIF524314:VIF524316 UYJ524314:UYJ524316 UON524314:UON524316 UER524314:UER524316 TUV524314:TUV524316 TKZ524314:TKZ524316 TBD524314:TBD524316 SRH524314:SRH524316 SHL524314:SHL524316 RXP524314:RXP524316 RNT524314:RNT524316 RDX524314:RDX524316 QUB524314:QUB524316 QKF524314:QKF524316 QAJ524314:QAJ524316 PQN524314:PQN524316 PGR524314:PGR524316 OWV524314:OWV524316 OMZ524314:OMZ524316 ODD524314:ODD524316 NTH524314:NTH524316 NJL524314:NJL524316 MZP524314:MZP524316 MPT524314:MPT524316 MFX524314:MFX524316 LWB524314:LWB524316 LMF524314:LMF524316 LCJ524314:LCJ524316 KSN524314:KSN524316 KIR524314:KIR524316 JYV524314:JYV524316 JOZ524314:JOZ524316 JFD524314:JFD524316 IVH524314:IVH524316 ILL524314:ILL524316 IBP524314:IBP524316 HRT524314:HRT524316 HHX524314:HHX524316 GYB524314:GYB524316 GOF524314:GOF524316 GEJ524314:GEJ524316 FUN524314:FUN524316 FKR524314:FKR524316 FAV524314:FAV524316 EQZ524314:EQZ524316 EHD524314:EHD524316 DXH524314:DXH524316 DNL524314:DNL524316 DDP524314:DDP524316 CTT524314:CTT524316 CJX524314:CJX524316 CAB524314:CAB524316 BQF524314:BQF524316 BGJ524314:BGJ524316 AWN524314:AWN524316 AMR524314:AMR524316 ACV524314:ACV524316 SZ524314:SZ524316 JD524314:JD524316 H524314:J524316 WVP458778:WVP458780 WLT458778:WLT458780 WBX458778:WBX458780 VSB458778:VSB458780 VIF458778:VIF458780 UYJ458778:UYJ458780 UON458778:UON458780 UER458778:UER458780 TUV458778:TUV458780 TKZ458778:TKZ458780 TBD458778:TBD458780 SRH458778:SRH458780 SHL458778:SHL458780 RXP458778:RXP458780 RNT458778:RNT458780 RDX458778:RDX458780 QUB458778:QUB458780 QKF458778:QKF458780 QAJ458778:QAJ458780 PQN458778:PQN458780 PGR458778:PGR458780 OWV458778:OWV458780 OMZ458778:OMZ458780 ODD458778:ODD458780 NTH458778:NTH458780 NJL458778:NJL458780 MZP458778:MZP458780 MPT458778:MPT458780 MFX458778:MFX458780 LWB458778:LWB458780 LMF458778:LMF458780 LCJ458778:LCJ458780 KSN458778:KSN458780 KIR458778:KIR458780 JYV458778:JYV458780 JOZ458778:JOZ458780 JFD458778:JFD458780 IVH458778:IVH458780 ILL458778:ILL458780 IBP458778:IBP458780 HRT458778:HRT458780 HHX458778:HHX458780 GYB458778:GYB458780 GOF458778:GOF458780 GEJ458778:GEJ458780 FUN458778:FUN458780 FKR458778:FKR458780 FAV458778:FAV458780 EQZ458778:EQZ458780 EHD458778:EHD458780 DXH458778:DXH458780 DNL458778:DNL458780 DDP458778:DDP458780 CTT458778:CTT458780 CJX458778:CJX458780 CAB458778:CAB458780 BQF458778:BQF458780 BGJ458778:BGJ458780 AWN458778:AWN458780 AMR458778:AMR458780 ACV458778:ACV458780 SZ458778:SZ458780 JD458778:JD458780 H458778:J458780 WVP393242:WVP393244 WLT393242:WLT393244 WBX393242:WBX393244 VSB393242:VSB393244 VIF393242:VIF393244 UYJ393242:UYJ393244 UON393242:UON393244 UER393242:UER393244 TUV393242:TUV393244 TKZ393242:TKZ393244 TBD393242:TBD393244 SRH393242:SRH393244 SHL393242:SHL393244 RXP393242:RXP393244 RNT393242:RNT393244 RDX393242:RDX393244 QUB393242:QUB393244 QKF393242:QKF393244 QAJ393242:QAJ393244 PQN393242:PQN393244 PGR393242:PGR393244 OWV393242:OWV393244 OMZ393242:OMZ393244 ODD393242:ODD393244 NTH393242:NTH393244 NJL393242:NJL393244 MZP393242:MZP393244 MPT393242:MPT393244 MFX393242:MFX393244 LWB393242:LWB393244 LMF393242:LMF393244 LCJ393242:LCJ393244 KSN393242:KSN393244 KIR393242:KIR393244 JYV393242:JYV393244 JOZ393242:JOZ393244 JFD393242:JFD393244 IVH393242:IVH393244 ILL393242:ILL393244 IBP393242:IBP393244 HRT393242:HRT393244 HHX393242:HHX393244 GYB393242:GYB393244 GOF393242:GOF393244 GEJ393242:GEJ393244 FUN393242:FUN393244 FKR393242:FKR393244 FAV393242:FAV393244 EQZ393242:EQZ393244 EHD393242:EHD393244 DXH393242:DXH393244 DNL393242:DNL393244 DDP393242:DDP393244 CTT393242:CTT393244 CJX393242:CJX393244 CAB393242:CAB393244 BQF393242:BQF393244 BGJ393242:BGJ393244 AWN393242:AWN393244 AMR393242:AMR393244 ACV393242:ACV393244 SZ393242:SZ393244 JD393242:JD393244 H393242:J393244 WVP327706:WVP327708 WLT327706:WLT327708 WBX327706:WBX327708 VSB327706:VSB327708 VIF327706:VIF327708 UYJ327706:UYJ327708 UON327706:UON327708 UER327706:UER327708 TUV327706:TUV327708 TKZ327706:TKZ327708 TBD327706:TBD327708 SRH327706:SRH327708 SHL327706:SHL327708 RXP327706:RXP327708 RNT327706:RNT327708 RDX327706:RDX327708 QUB327706:QUB327708 QKF327706:QKF327708 QAJ327706:QAJ327708 PQN327706:PQN327708 PGR327706:PGR327708 OWV327706:OWV327708 OMZ327706:OMZ327708 ODD327706:ODD327708 NTH327706:NTH327708 NJL327706:NJL327708 MZP327706:MZP327708 MPT327706:MPT327708 MFX327706:MFX327708 LWB327706:LWB327708 LMF327706:LMF327708 LCJ327706:LCJ327708 KSN327706:KSN327708 KIR327706:KIR327708 JYV327706:JYV327708 JOZ327706:JOZ327708 JFD327706:JFD327708 IVH327706:IVH327708 ILL327706:ILL327708 IBP327706:IBP327708 HRT327706:HRT327708 HHX327706:HHX327708 GYB327706:GYB327708 GOF327706:GOF327708 GEJ327706:GEJ327708 FUN327706:FUN327708 FKR327706:FKR327708 FAV327706:FAV327708 EQZ327706:EQZ327708 EHD327706:EHD327708 DXH327706:DXH327708 DNL327706:DNL327708 DDP327706:DDP327708 CTT327706:CTT327708 CJX327706:CJX327708 CAB327706:CAB327708 BQF327706:BQF327708 BGJ327706:BGJ327708 AWN327706:AWN327708 AMR327706:AMR327708 ACV327706:ACV327708 SZ327706:SZ327708 JD327706:JD327708 H327706:J327708 WVP262170:WVP262172 WLT262170:WLT262172 WBX262170:WBX262172 VSB262170:VSB262172 VIF262170:VIF262172 UYJ262170:UYJ262172 UON262170:UON262172 UER262170:UER262172 TUV262170:TUV262172 TKZ262170:TKZ262172 TBD262170:TBD262172 SRH262170:SRH262172 SHL262170:SHL262172 RXP262170:RXP262172 RNT262170:RNT262172 RDX262170:RDX262172 QUB262170:QUB262172 QKF262170:QKF262172 QAJ262170:QAJ262172 PQN262170:PQN262172 PGR262170:PGR262172 OWV262170:OWV262172 OMZ262170:OMZ262172 ODD262170:ODD262172 NTH262170:NTH262172 NJL262170:NJL262172 MZP262170:MZP262172 MPT262170:MPT262172 MFX262170:MFX262172 LWB262170:LWB262172 LMF262170:LMF262172 LCJ262170:LCJ262172 KSN262170:KSN262172 KIR262170:KIR262172 JYV262170:JYV262172 JOZ262170:JOZ262172 JFD262170:JFD262172 IVH262170:IVH262172 ILL262170:ILL262172 IBP262170:IBP262172 HRT262170:HRT262172 HHX262170:HHX262172 GYB262170:GYB262172 GOF262170:GOF262172 GEJ262170:GEJ262172 FUN262170:FUN262172 FKR262170:FKR262172 FAV262170:FAV262172 EQZ262170:EQZ262172 EHD262170:EHD262172 DXH262170:DXH262172 DNL262170:DNL262172 DDP262170:DDP262172 CTT262170:CTT262172 CJX262170:CJX262172 CAB262170:CAB262172 BQF262170:BQF262172 BGJ262170:BGJ262172 AWN262170:AWN262172 AMR262170:AMR262172 ACV262170:ACV262172 SZ262170:SZ262172 JD262170:JD262172 H262170:J262172 WVP196634:WVP196636 WLT196634:WLT196636 WBX196634:WBX196636 VSB196634:VSB196636 VIF196634:VIF196636 UYJ196634:UYJ196636 UON196634:UON196636 UER196634:UER196636 TUV196634:TUV196636 TKZ196634:TKZ196636 TBD196634:TBD196636 SRH196634:SRH196636 SHL196634:SHL196636 RXP196634:RXP196636 RNT196634:RNT196636 RDX196634:RDX196636 QUB196634:QUB196636 QKF196634:QKF196636 QAJ196634:QAJ196636 PQN196634:PQN196636 PGR196634:PGR196636 OWV196634:OWV196636 OMZ196634:OMZ196636 ODD196634:ODD196636 NTH196634:NTH196636 NJL196634:NJL196636 MZP196634:MZP196636 MPT196634:MPT196636 MFX196634:MFX196636 LWB196634:LWB196636 LMF196634:LMF196636 LCJ196634:LCJ196636 KSN196634:KSN196636 KIR196634:KIR196636 JYV196634:JYV196636 JOZ196634:JOZ196636 JFD196634:JFD196636 IVH196634:IVH196636 ILL196634:ILL196636 IBP196634:IBP196636 HRT196634:HRT196636 HHX196634:HHX196636 GYB196634:GYB196636 GOF196634:GOF196636 GEJ196634:GEJ196636 FUN196634:FUN196636 FKR196634:FKR196636 FAV196634:FAV196636 EQZ196634:EQZ196636 EHD196634:EHD196636 DXH196634:DXH196636 DNL196634:DNL196636 DDP196634:DDP196636 CTT196634:CTT196636 CJX196634:CJX196636 CAB196634:CAB196636 BQF196634:BQF196636 BGJ196634:BGJ196636 AWN196634:AWN196636 AMR196634:AMR196636 ACV196634:ACV196636 SZ196634:SZ196636 JD196634:JD196636 H196634:J196636 WVP131098:WVP131100 WLT131098:WLT131100 WBX131098:WBX131100 VSB131098:VSB131100 VIF131098:VIF131100 UYJ131098:UYJ131100 UON131098:UON131100 UER131098:UER131100 TUV131098:TUV131100 TKZ131098:TKZ131100 TBD131098:TBD131100 SRH131098:SRH131100 SHL131098:SHL131100 RXP131098:RXP131100 RNT131098:RNT131100 RDX131098:RDX131100 QUB131098:QUB131100 QKF131098:QKF131100 QAJ131098:QAJ131100 PQN131098:PQN131100 PGR131098:PGR131100 OWV131098:OWV131100 OMZ131098:OMZ131100 ODD131098:ODD131100 NTH131098:NTH131100 NJL131098:NJL131100 MZP131098:MZP131100 MPT131098:MPT131100 MFX131098:MFX131100 LWB131098:LWB131100 LMF131098:LMF131100 LCJ131098:LCJ131100 KSN131098:KSN131100 KIR131098:KIR131100 JYV131098:JYV131100 JOZ131098:JOZ131100 JFD131098:JFD131100 IVH131098:IVH131100 ILL131098:ILL131100 IBP131098:IBP131100 HRT131098:HRT131100 HHX131098:HHX131100 GYB131098:GYB131100 GOF131098:GOF131100 GEJ131098:GEJ131100 FUN131098:FUN131100 FKR131098:FKR131100 FAV131098:FAV131100 EQZ131098:EQZ131100 EHD131098:EHD131100 DXH131098:DXH131100 DNL131098:DNL131100 DDP131098:DDP131100 CTT131098:CTT131100 CJX131098:CJX131100 CAB131098:CAB131100 BQF131098:BQF131100 BGJ131098:BGJ131100 AWN131098:AWN131100 AMR131098:AMR131100 ACV131098:ACV131100 SZ131098:SZ131100 JD131098:JD131100 H131098:J131100 WVP65562:WVP65564 WLT65562:WLT65564 WBX65562:WBX65564 VSB65562:VSB65564 VIF65562:VIF65564 UYJ65562:UYJ65564 UON65562:UON65564 UER65562:UER65564 TUV65562:TUV65564 TKZ65562:TKZ65564 TBD65562:TBD65564 SRH65562:SRH65564 SHL65562:SHL65564 RXP65562:RXP65564 RNT65562:RNT65564 RDX65562:RDX65564 QUB65562:QUB65564 QKF65562:QKF65564 QAJ65562:QAJ65564 PQN65562:PQN65564 PGR65562:PGR65564 OWV65562:OWV65564 OMZ65562:OMZ65564 ODD65562:ODD65564 NTH65562:NTH65564 NJL65562:NJL65564 MZP65562:MZP65564 MPT65562:MPT65564 MFX65562:MFX65564 LWB65562:LWB65564 LMF65562:LMF65564 LCJ65562:LCJ65564 KSN65562:KSN65564 KIR65562:KIR65564 JYV65562:JYV65564 JOZ65562:JOZ65564 JFD65562:JFD65564 IVH65562:IVH65564 ILL65562:ILL65564 IBP65562:IBP65564 HRT65562:HRT65564 HHX65562:HHX65564 GYB65562:GYB65564 GOF65562:GOF65564 GEJ65562:GEJ65564 FUN65562:FUN65564 FKR65562:FKR65564 FAV65562:FAV65564 EQZ65562:EQZ65564 EHD65562:EHD65564 DXH65562:DXH65564 DNL65562:DNL65564 DDP65562:DDP65564 CTT65562:CTT65564 CJX65562:CJX65564 CAB65562:CAB65564 BQF65562:BQF65564 BGJ65562:BGJ65564 AWN65562:AWN65564 AMR65562:AMR65564 ACV65562:ACV65564 SZ65562:SZ65564 JD65562:JD65564 H65562:J65564 WVP983074:WVP983090 WLT983074:WLT983090 WBX983074:WBX983090 VSB983074:VSB983090 VIF983074:VIF983090 UYJ983074:UYJ983090 UON983074:UON983090 UER983074:UER983090 TUV983074:TUV983090 TKZ983074:TKZ983090 TBD983074:TBD983090 SRH983074:SRH983090 SHL983074:SHL983090 RXP983074:RXP983090 RNT983074:RNT983090 RDX983074:RDX983090 QUB983074:QUB983090 QKF983074:QKF983090 QAJ983074:QAJ983090 PQN983074:PQN983090 PGR983074:PGR983090 OWV983074:OWV983090 OMZ983074:OMZ983090 ODD983074:ODD983090 NTH983074:NTH983090 NJL983074:NJL983090 MZP983074:MZP983090 MPT983074:MPT983090 MFX983074:MFX983090 LWB983074:LWB983090 LMF983074:LMF983090 LCJ983074:LCJ983090 KSN983074:KSN983090 KIR983074:KIR983090 JYV983074:JYV983090 JOZ983074:JOZ983090 JFD983074:JFD983090 IVH983074:IVH983090 ILL983074:ILL983090 IBP983074:IBP983090 HRT983074:HRT983090 HHX983074:HHX983090 GYB983074:GYB983090 GOF983074:GOF983090 GEJ983074:GEJ983090 FUN983074:FUN983090 FKR983074:FKR983090 FAV983074:FAV983090 EQZ983074:EQZ983090 EHD983074:EHD983090 DXH983074:DXH983090 DNL983074:DNL983090 DDP983074:DDP983090 CTT983074:CTT983090 CJX983074:CJX983090 CAB983074:CAB983090 BQF983074:BQF983090 BGJ983074:BGJ983090 AWN983074:AWN983090 AMR983074:AMR983090 ACV983074:ACV983090 SZ983074:SZ983090 JD983074:JD983090 H983074:J983090 WVP917538:WVP917554 WLT917538:WLT917554 WBX917538:WBX917554 VSB917538:VSB917554 VIF917538:VIF917554 UYJ917538:UYJ917554 UON917538:UON917554 UER917538:UER917554 TUV917538:TUV917554 TKZ917538:TKZ917554 TBD917538:TBD917554 SRH917538:SRH917554 SHL917538:SHL917554 RXP917538:RXP917554 RNT917538:RNT917554 RDX917538:RDX917554 QUB917538:QUB917554 QKF917538:QKF917554 QAJ917538:QAJ917554 PQN917538:PQN917554 PGR917538:PGR917554 OWV917538:OWV917554 OMZ917538:OMZ917554 ODD917538:ODD917554 NTH917538:NTH917554 NJL917538:NJL917554 MZP917538:MZP917554 MPT917538:MPT917554 MFX917538:MFX917554 LWB917538:LWB917554 LMF917538:LMF917554 LCJ917538:LCJ917554 KSN917538:KSN917554 KIR917538:KIR917554 JYV917538:JYV917554 JOZ917538:JOZ917554 JFD917538:JFD917554 IVH917538:IVH917554 ILL917538:ILL917554 IBP917538:IBP917554 HRT917538:HRT917554 HHX917538:HHX917554 GYB917538:GYB917554 GOF917538:GOF917554 GEJ917538:GEJ917554 FUN917538:FUN917554 FKR917538:FKR917554 FAV917538:FAV917554 EQZ917538:EQZ917554 EHD917538:EHD917554 DXH917538:DXH917554 DNL917538:DNL917554 DDP917538:DDP917554 CTT917538:CTT917554 CJX917538:CJX917554 CAB917538:CAB917554 BQF917538:BQF917554 BGJ917538:BGJ917554 AWN917538:AWN917554 AMR917538:AMR917554 ACV917538:ACV917554 SZ917538:SZ917554 JD917538:JD917554 H917538:J917554 WVP852002:WVP852018 WLT852002:WLT852018 WBX852002:WBX852018 VSB852002:VSB852018 VIF852002:VIF852018 UYJ852002:UYJ852018 UON852002:UON852018 UER852002:UER852018 TUV852002:TUV852018 TKZ852002:TKZ852018 TBD852002:TBD852018 SRH852002:SRH852018 SHL852002:SHL852018 RXP852002:RXP852018 RNT852002:RNT852018 RDX852002:RDX852018 QUB852002:QUB852018 QKF852002:QKF852018 QAJ852002:QAJ852018 PQN852002:PQN852018 PGR852002:PGR852018 OWV852002:OWV852018 OMZ852002:OMZ852018 ODD852002:ODD852018 NTH852002:NTH852018 NJL852002:NJL852018 MZP852002:MZP852018 MPT852002:MPT852018 MFX852002:MFX852018 LWB852002:LWB852018 LMF852002:LMF852018 LCJ852002:LCJ852018 KSN852002:KSN852018 KIR852002:KIR852018 JYV852002:JYV852018 JOZ852002:JOZ852018 JFD852002:JFD852018 IVH852002:IVH852018 ILL852002:ILL852018 IBP852002:IBP852018 HRT852002:HRT852018 HHX852002:HHX852018 GYB852002:GYB852018 GOF852002:GOF852018 GEJ852002:GEJ852018 FUN852002:FUN852018 FKR852002:FKR852018 FAV852002:FAV852018 EQZ852002:EQZ852018 EHD852002:EHD852018 DXH852002:DXH852018 DNL852002:DNL852018 DDP852002:DDP852018 CTT852002:CTT852018 CJX852002:CJX852018 CAB852002:CAB852018 BQF852002:BQF852018 BGJ852002:BGJ852018 AWN852002:AWN852018 AMR852002:AMR852018 ACV852002:ACV852018 SZ852002:SZ852018 JD852002:JD852018 H852002:J852018 WVP786466:WVP786482 WLT786466:WLT786482 WBX786466:WBX786482 VSB786466:VSB786482 VIF786466:VIF786482 UYJ786466:UYJ786482 UON786466:UON786482 UER786466:UER786482 TUV786466:TUV786482 TKZ786466:TKZ786482 TBD786466:TBD786482 SRH786466:SRH786482 SHL786466:SHL786482 RXP786466:RXP786482 RNT786466:RNT786482 RDX786466:RDX786482 QUB786466:QUB786482 QKF786466:QKF786482 QAJ786466:QAJ786482 PQN786466:PQN786482 PGR786466:PGR786482 OWV786466:OWV786482 OMZ786466:OMZ786482 ODD786466:ODD786482 NTH786466:NTH786482 NJL786466:NJL786482 MZP786466:MZP786482 MPT786466:MPT786482 MFX786466:MFX786482 LWB786466:LWB786482 LMF786466:LMF786482 LCJ786466:LCJ786482 KSN786466:KSN786482 KIR786466:KIR786482 JYV786466:JYV786482 JOZ786466:JOZ786482 JFD786466:JFD786482 IVH786466:IVH786482 ILL786466:ILL786482 IBP786466:IBP786482 HRT786466:HRT786482 HHX786466:HHX786482 GYB786466:GYB786482 GOF786466:GOF786482 GEJ786466:GEJ786482 FUN786466:FUN786482 FKR786466:FKR786482 FAV786466:FAV786482 EQZ786466:EQZ786482 EHD786466:EHD786482 DXH786466:DXH786482 DNL786466:DNL786482 DDP786466:DDP786482 CTT786466:CTT786482 CJX786466:CJX786482 CAB786466:CAB786482 BQF786466:BQF786482 BGJ786466:BGJ786482 AWN786466:AWN786482 AMR786466:AMR786482 ACV786466:ACV786482 SZ786466:SZ786482 JD786466:JD786482 H786466:J786482 WVP720930:WVP720946 WLT720930:WLT720946 WBX720930:WBX720946 VSB720930:VSB720946 VIF720930:VIF720946 UYJ720930:UYJ720946 UON720930:UON720946 UER720930:UER720946 TUV720930:TUV720946 TKZ720930:TKZ720946 TBD720930:TBD720946 SRH720930:SRH720946 SHL720930:SHL720946 RXP720930:RXP720946 RNT720930:RNT720946 RDX720930:RDX720946 QUB720930:QUB720946 QKF720930:QKF720946 QAJ720930:QAJ720946 PQN720930:PQN720946 PGR720930:PGR720946 OWV720930:OWV720946 OMZ720930:OMZ720946 ODD720930:ODD720946 NTH720930:NTH720946 NJL720930:NJL720946 MZP720930:MZP720946 MPT720930:MPT720946 MFX720930:MFX720946 LWB720930:LWB720946 LMF720930:LMF720946 LCJ720930:LCJ720946 KSN720930:KSN720946 KIR720930:KIR720946 JYV720930:JYV720946 JOZ720930:JOZ720946 JFD720930:JFD720946 IVH720930:IVH720946 ILL720930:ILL720946 IBP720930:IBP720946 HRT720930:HRT720946 HHX720930:HHX720946 GYB720930:GYB720946 GOF720930:GOF720946 GEJ720930:GEJ720946 FUN720930:FUN720946 FKR720930:FKR720946 FAV720930:FAV720946 EQZ720930:EQZ720946 EHD720930:EHD720946 DXH720930:DXH720946 DNL720930:DNL720946 DDP720930:DDP720946 CTT720930:CTT720946 CJX720930:CJX720946 CAB720930:CAB720946 BQF720930:BQF720946 BGJ720930:BGJ720946 AWN720930:AWN720946 AMR720930:AMR720946 ACV720930:ACV720946 SZ720930:SZ720946 JD720930:JD720946 H720930:J720946 WVP655394:WVP655410 WLT655394:WLT655410 WBX655394:WBX655410 VSB655394:VSB655410 VIF655394:VIF655410 UYJ655394:UYJ655410 UON655394:UON655410 UER655394:UER655410 TUV655394:TUV655410 TKZ655394:TKZ655410 TBD655394:TBD655410 SRH655394:SRH655410 SHL655394:SHL655410 RXP655394:RXP655410 RNT655394:RNT655410 RDX655394:RDX655410 QUB655394:QUB655410 QKF655394:QKF655410 QAJ655394:QAJ655410 PQN655394:PQN655410 PGR655394:PGR655410 OWV655394:OWV655410 OMZ655394:OMZ655410 ODD655394:ODD655410 NTH655394:NTH655410 NJL655394:NJL655410 MZP655394:MZP655410 MPT655394:MPT655410 MFX655394:MFX655410 LWB655394:LWB655410 LMF655394:LMF655410 LCJ655394:LCJ655410 KSN655394:KSN655410 KIR655394:KIR655410 JYV655394:JYV655410 JOZ655394:JOZ655410 JFD655394:JFD655410 IVH655394:IVH655410 ILL655394:ILL655410 IBP655394:IBP655410 HRT655394:HRT655410 HHX655394:HHX655410 GYB655394:GYB655410 GOF655394:GOF655410 GEJ655394:GEJ655410 FUN655394:FUN655410 FKR655394:FKR655410 FAV655394:FAV655410 EQZ655394:EQZ655410 EHD655394:EHD655410 DXH655394:DXH655410 DNL655394:DNL655410 DDP655394:DDP655410 CTT655394:CTT655410 CJX655394:CJX655410 CAB655394:CAB655410 BQF655394:BQF655410 BGJ655394:BGJ655410 AWN655394:AWN655410 AMR655394:AMR655410 ACV655394:ACV655410 SZ655394:SZ655410 JD655394:JD655410 H655394:J655410 WVP589858:WVP589874 WLT589858:WLT589874 WBX589858:WBX589874 VSB589858:VSB589874 VIF589858:VIF589874 UYJ589858:UYJ589874 UON589858:UON589874 UER589858:UER589874 TUV589858:TUV589874 TKZ589858:TKZ589874 TBD589858:TBD589874 SRH589858:SRH589874 SHL589858:SHL589874 RXP589858:RXP589874 RNT589858:RNT589874 RDX589858:RDX589874 QUB589858:QUB589874 QKF589858:QKF589874 QAJ589858:QAJ589874 PQN589858:PQN589874 PGR589858:PGR589874 OWV589858:OWV589874 OMZ589858:OMZ589874 ODD589858:ODD589874 NTH589858:NTH589874 NJL589858:NJL589874 MZP589858:MZP589874 MPT589858:MPT589874 MFX589858:MFX589874 LWB589858:LWB589874 LMF589858:LMF589874 LCJ589858:LCJ589874 KSN589858:KSN589874 KIR589858:KIR589874 JYV589858:JYV589874 JOZ589858:JOZ589874 JFD589858:JFD589874 IVH589858:IVH589874 ILL589858:ILL589874 IBP589858:IBP589874 HRT589858:HRT589874 HHX589858:HHX589874 GYB589858:GYB589874 GOF589858:GOF589874 GEJ589858:GEJ589874 FUN589858:FUN589874 FKR589858:FKR589874 FAV589858:FAV589874 EQZ589858:EQZ589874 EHD589858:EHD589874 DXH589858:DXH589874 DNL589858:DNL589874 DDP589858:DDP589874 CTT589858:CTT589874 CJX589858:CJX589874 CAB589858:CAB589874 BQF589858:BQF589874 BGJ589858:BGJ589874 AWN589858:AWN589874 AMR589858:AMR589874 ACV589858:ACV589874 SZ589858:SZ589874 JD589858:JD589874 H589858:J589874 WVP524322:WVP524338 WLT524322:WLT524338 WBX524322:WBX524338 VSB524322:VSB524338 VIF524322:VIF524338 UYJ524322:UYJ524338 UON524322:UON524338 UER524322:UER524338 TUV524322:TUV524338 TKZ524322:TKZ524338 TBD524322:TBD524338 SRH524322:SRH524338 SHL524322:SHL524338 RXP524322:RXP524338 RNT524322:RNT524338 RDX524322:RDX524338 QUB524322:QUB524338 QKF524322:QKF524338 QAJ524322:QAJ524338 PQN524322:PQN524338 PGR524322:PGR524338 OWV524322:OWV524338 OMZ524322:OMZ524338 ODD524322:ODD524338 NTH524322:NTH524338 NJL524322:NJL524338 MZP524322:MZP524338 MPT524322:MPT524338 MFX524322:MFX524338 LWB524322:LWB524338 LMF524322:LMF524338 LCJ524322:LCJ524338 KSN524322:KSN524338 KIR524322:KIR524338 JYV524322:JYV524338 JOZ524322:JOZ524338 JFD524322:JFD524338 IVH524322:IVH524338 ILL524322:ILL524338 IBP524322:IBP524338 HRT524322:HRT524338 HHX524322:HHX524338 GYB524322:GYB524338 GOF524322:GOF524338 GEJ524322:GEJ524338 FUN524322:FUN524338 FKR524322:FKR524338 FAV524322:FAV524338 EQZ524322:EQZ524338 EHD524322:EHD524338 DXH524322:DXH524338 DNL524322:DNL524338 DDP524322:DDP524338 CTT524322:CTT524338 CJX524322:CJX524338 CAB524322:CAB524338 BQF524322:BQF524338 BGJ524322:BGJ524338 AWN524322:AWN524338 AMR524322:AMR524338 ACV524322:ACV524338 SZ524322:SZ524338 JD524322:JD524338 H524322:J524338 WVP458786:WVP458802 WLT458786:WLT458802 WBX458786:WBX458802 VSB458786:VSB458802 VIF458786:VIF458802 UYJ458786:UYJ458802 UON458786:UON458802 UER458786:UER458802 TUV458786:TUV458802 TKZ458786:TKZ458802 TBD458786:TBD458802 SRH458786:SRH458802 SHL458786:SHL458802 RXP458786:RXP458802 RNT458786:RNT458802 RDX458786:RDX458802 QUB458786:QUB458802 QKF458786:QKF458802 QAJ458786:QAJ458802 PQN458786:PQN458802 PGR458786:PGR458802 OWV458786:OWV458802 OMZ458786:OMZ458802 ODD458786:ODD458802 NTH458786:NTH458802 NJL458786:NJL458802 MZP458786:MZP458802 MPT458786:MPT458802 MFX458786:MFX458802 LWB458786:LWB458802 LMF458786:LMF458802 LCJ458786:LCJ458802 KSN458786:KSN458802 KIR458786:KIR458802 JYV458786:JYV458802 JOZ458786:JOZ458802 JFD458786:JFD458802 IVH458786:IVH458802 ILL458786:ILL458802 IBP458786:IBP458802 HRT458786:HRT458802 HHX458786:HHX458802 GYB458786:GYB458802 GOF458786:GOF458802 GEJ458786:GEJ458802 FUN458786:FUN458802 FKR458786:FKR458802 FAV458786:FAV458802 EQZ458786:EQZ458802 EHD458786:EHD458802 DXH458786:DXH458802 DNL458786:DNL458802 DDP458786:DDP458802 CTT458786:CTT458802 CJX458786:CJX458802 CAB458786:CAB458802 BQF458786:BQF458802 BGJ458786:BGJ458802 AWN458786:AWN458802 AMR458786:AMR458802 ACV458786:ACV458802 SZ458786:SZ458802 JD458786:JD458802 H458786:J458802 WVP393250:WVP393266 WLT393250:WLT393266 WBX393250:WBX393266 VSB393250:VSB393266 VIF393250:VIF393266 UYJ393250:UYJ393266 UON393250:UON393266 UER393250:UER393266 TUV393250:TUV393266 TKZ393250:TKZ393266 TBD393250:TBD393266 SRH393250:SRH393266 SHL393250:SHL393266 RXP393250:RXP393266 RNT393250:RNT393266 RDX393250:RDX393266 QUB393250:QUB393266 QKF393250:QKF393266 QAJ393250:QAJ393266 PQN393250:PQN393266 PGR393250:PGR393266 OWV393250:OWV393266 OMZ393250:OMZ393266 ODD393250:ODD393266 NTH393250:NTH393266 NJL393250:NJL393266 MZP393250:MZP393266 MPT393250:MPT393266 MFX393250:MFX393266 LWB393250:LWB393266 LMF393250:LMF393266 LCJ393250:LCJ393266 KSN393250:KSN393266 KIR393250:KIR393266 JYV393250:JYV393266 JOZ393250:JOZ393266 JFD393250:JFD393266 IVH393250:IVH393266 ILL393250:ILL393266 IBP393250:IBP393266 HRT393250:HRT393266 HHX393250:HHX393266 GYB393250:GYB393266 GOF393250:GOF393266 GEJ393250:GEJ393266 FUN393250:FUN393266 FKR393250:FKR393266 FAV393250:FAV393266 EQZ393250:EQZ393266 EHD393250:EHD393266 DXH393250:DXH393266 DNL393250:DNL393266 DDP393250:DDP393266 CTT393250:CTT393266 CJX393250:CJX393266 CAB393250:CAB393266 BQF393250:BQF393266 BGJ393250:BGJ393266 AWN393250:AWN393266 AMR393250:AMR393266 ACV393250:ACV393266 SZ393250:SZ393266 JD393250:JD393266 H393250:J393266 WVP327714:WVP327730 WLT327714:WLT327730 WBX327714:WBX327730 VSB327714:VSB327730 VIF327714:VIF327730 UYJ327714:UYJ327730 UON327714:UON327730 UER327714:UER327730 TUV327714:TUV327730 TKZ327714:TKZ327730 TBD327714:TBD327730 SRH327714:SRH327730 SHL327714:SHL327730 RXP327714:RXP327730 RNT327714:RNT327730 RDX327714:RDX327730 QUB327714:QUB327730 QKF327714:QKF327730 QAJ327714:QAJ327730 PQN327714:PQN327730 PGR327714:PGR327730 OWV327714:OWV327730 OMZ327714:OMZ327730 ODD327714:ODD327730 NTH327714:NTH327730 NJL327714:NJL327730 MZP327714:MZP327730 MPT327714:MPT327730 MFX327714:MFX327730 LWB327714:LWB327730 LMF327714:LMF327730 LCJ327714:LCJ327730 KSN327714:KSN327730 KIR327714:KIR327730 JYV327714:JYV327730 JOZ327714:JOZ327730 JFD327714:JFD327730 IVH327714:IVH327730 ILL327714:ILL327730 IBP327714:IBP327730 HRT327714:HRT327730 HHX327714:HHX327730 GYB327714:GYB327730 GOF327714:GOF327730 GEJ327714:GEJ327730 FUN327714:FUN327730 FKR327714:FKR327730 FAV327714:FAV327730 EQZ327714:EQZ327730 EHD327714:EHD327730 DXH327714:DXH327730 DNL327714:DNL327730 DDP327714:DDP327730 CTT327714:CTT327730 CJX327714:CJX327730 CAB327714:CAB327730 BQF327714:BQF327730 BGJ327714:BGJ327730 AWN327714:AWN327730 AMR327714:AMR327730 ACV327714:ACV327730 SZ327714:SZ327730 JD327714:JD327730 H327714:J327730 WVP262178:WVP262194 WLT262178:WLT262194 WBX262178:WBX262194 VSB262178:VSB262194 VIF262178:VIF262194 UYJ262178:UYJ262194 UON262178:UON262194 UER262178:UER262194 TUV262178:TUV262194 TKZ262178:TKZ262194 TBD262178:TBD262194 SRH262178:SRH262194 SHL262178:SHL262194 RXP262178:RXP262194 RNT262178:RNT262194 RDX262178:RDX262194 QUB262178:QUB262194 QKF262178:QKF262194 QAJ262178:QAJ262194 PQN262178:PQN262194 PGR262178:PGR262194 OWV262178:OWV262194 OMZ262178:OMZ262194 ODD262178:ODD262194 NTH262178:NTH262194 NJL262178:NJL262194 MZP262178:MZP262194 MPT262178:MPT262194 MFX262178:MFX262194 LWB262178:LWB262194 LMF262178:LMF262194 LCJ262178:LCJ262194 KSN262178:KSN262194 KIR262178:KIR262194 JYV262178:JYV262194 JOZ262178:JOZ262194 JFD262178:JFD262194 IVH262178:IVH262194 ILL262178:ILL262194 IBP262178:IBP262194 HRT262178:HRT262194 HHX262178:HHX262194 GYB262178:GYB262194 GOF262178:GOF262194 GEJ262178:GEJ262194 FUN262178:FUN262194 FKR262178:FKR262194 FAV262178:FAV262194 EQZ262178:EQZ262194 EHD262178:EHD262194 DXH262178:DXH262194 DNL262178:DNL262194 DDP262178:DDP262194 CTT262178:CTT262194 CJX262178:CJX262194 CAB262178:CAB262194 BQF262178:BQF262194 BGJ262178:BGJ262194 AWN262178:AWN262194 AMR262178:AMR262194 ACV262178:ACV262194 SZ262178:SZ262194 JD262178:JD262194 H262178:J262194 WVP196642:WVP196658 WLT196642:WLT196658 WBX196642:WBX196658 VSB196642:VSB196658 VIF196642:VIF196658 UYJ196642:UYJ196658 UON196642:UON196658 UER196642:UER196658 TUV196642:TUV196658 TKZ196642:TKZ196658 TBD196642:TBD196658 SRH196642:SRH196658 SHL196642:SHL196658 RXP196642:RXP196658 RNT196642:RNT196658 RDX196642:RDX196658 QUB196642:QUB196658 QKF196642:QKF196658 QAJ196642:QAJ196658 PQN196642:PQN196658 PGR196642:PGR196658 OWV196642:OWV196658 OMZ196642:OMZ196658 ODD196642:ODD196658 NTH196642:NTH196658 NJL196642:NJL196658 MZP196642:MZP196658 MPT196642:MPT196658 MFX196642:MFX196658 LWB196642:LWB196658 LMF196642:LMF196658 LCJ196642:LCJ196658 KSN196642:KSN196658 KIR196642:KIR196658 JYV196642:JYV196658 JOZ196642:JOZ196658 JFD196642:JFD196658 IVH196642:IVH196658 ILL196642:ILL196658 IBP196642:IBP196658 HRT196642:HRT196658 HHX196642:HHX196658 GYB196642:GYB196658 GOF196642:GOF196658 GEJ196642:GEJ196658 FUN196642:FUN196658 FKR196642:FKR196658 FAV196642:FAV196658 EQZ196642:EQZ196658 EHD196642:EHD196658 DXH196642:DXH196658 DNL196642:DNL196658 DDP196642:DDP196658 CTT196642:CTT196658 CJX196642:CJX196658 CAB196642:CAB196658 BQF196642:BQF196658 BGJ196642:BGJ196658 AWN196642:AWN196658 AMR196642:AMR196658 ACV196642:ACV196658 SZ196642:SZ196658 JD196642:JD196658 H196642:J196658 WVP131106:WVP131122 WLT131106:WLT131122 WBX131106:WBX131122 VSB131106:VSB131122 VIF131106:VIF131122 UYJ131106:UYJ131122 UON131106:UON131122 UER131106:UER131122 TUV131106:TUV131122 TKZ131106:TKZ131122 TBD131106:TBD131122 SRH131106:SRH131122 SHL131106:SHL131122 RXP131106:RXP131122 RNT131106:RNT131122 RDX131106:RDX131122 QUB131106:QUB131122 QKF131106:QKF131122 QAJ131106:QAJ131122 PQN131106:PQN131122 PGR131106:PGR131122 OWV131106:OWV131122 OMZ131106:OMZ131122 ODD131106:ODD131122 NTH131106:NTH131122 NJL131106:NJL131122 MZP131106:MZP131122 MPT131106:MPT131122 MFX131106:MFX131122 LWB131106:LWB131122 LMF131106:LMF131122 LCJ131106:LCJ131122 KSN131106:KSN131122 KIR131106:KIR131122 JYV131106:JYV131122 JOZ131106:JOZ131122 JFD131106:JFD131122 IVH131106:IVH131122 ILL131106:ILL131122 IBP131106:IBP131122 HRT131106:HRT131122 HHX131106:HHX131122 GYB131106:GYB131122 GOF131106:GOF131122 GEJ131106:GEJ131122 FUN131106:FUN131122 FKR131106:FKR131122 FAV131106:FAV131122 EQZ131106:EQZ131122 EHD131106:EHD131122 DXH131106:DXH131122 DNL131106:DNL131122 DDP131106:DDP131122 CTT131106:CTT131122 CJX131106:CJX131122 CAB131106:CAB131122 BQF131106:BQF131122 BGJ131106:BGJ131122 AWN131106:AWN131122 AMR131106:AMR131122 ACV131106:ACV131122 SZ131106:SZ131122 JD131106:JD131122 H131106:J131122 WVP65570:WVP65586 WLT65570:WLT65586 WBX65570:WBX65586 VSB65570:VSB65586 VIF65570:VIF65586 UYJ65570:UYJ65586 UON65570:UON65586 UER65570:UER65586 TUV65570:TUV65586 TKZ65570:TKZ65586 TBD65570:TBD65586 SRH65570:SRH65586 SHL65570:SHL65586 RXP65570:RXP65586 RNT65570:RNT65586 RDX65570:RDX65586 QUB65570:QUB65586 QKF65570:QKF65586 QAJ65570:QAJ65586 PQN65570:PQN65586 PGR65570:PGR65586 OWV65570:OWV65586 OMZ65570:OMZ65586 ODD65570:ODD65586 NTH65570:NTH65586 NJL65570:NJL65586 MZP65570:MZP65586 MPT65570:MPT65586 MFX65570:MFX65586 LWB65570:LWB65586 LMF65570:LMF65586 LCJ65570:LCJ65586 KSN65570:KSN65586 KIR65570:KIR65586 JYV65570:JYV65586 JOZ65570:JOZ65586 JFD65570:JFD65586 IVH65570:IVH65586 ILL65570:ILL65586 IBP65570:IBP65586 HRT65570:HRT65586 HHX65570:HHX65586 GYB65570:GYB65586 GOF65570:GOF65586 GEJ65570:GEJ65586 FUN65570:FUN65586 FKR65570:FKR65586 FAV65570:FAV65586 EQZ65570:EQZ65586 EHD65570:EHD65586 DXH65570:DXH65586 DNL65570:DNL65586 DDP65570:DDP65586 CTT65570:CTT65586 CJX65570:CJX65586 CAB65570:CAB65586 BQF65570:BQF65586 BGJ65570:BGJ65586 AWN65570:AWN65586 AMR65570:AMR65586 ACV65570:ACV65586 SZ65570:SZ65586 JD65570:JD65586 H65570:J65586 WVP983092:WVP983099 WLT983092:WLT983099 WBX983092:WBX983099 VSB983092:VSB983099 VIF983092:VIF983099 UYJ983092:UYJ983099 UON983092:UON983099 UER983092:UER983099 TUV983092:TUV983099 TKZ983092:TKZ983099 TBD983092:TBD983099 SRH983092:SRH983099 SHL983092:SHL983099 RXP983092:RXP983099 RNT983092:RNT983099 RDX983092:RDX983099 QUB983092:QUB983099 QKF983092:QKF983099 QAJ983092:QAJ983099 PQN983092:PQN983099 PGR983092:PGR983099 OWV983092:OWV983099 OMZ983092:OMZ983099 ODD983092:ODD983099 NTH983092:NTH983099 NJL983092:NJL983099 MZP983092:MZP983099 MPT983092:MPT983099 MFX983092:MFX983099 LWB983092:LWB983099 LMF983092:LMF983099 LCJ983092:LCJ983099 KSN983092:KSN983099 KIR983092:KIR983099 JYV983092:JYV983099 JOZ983092:JOZ983099 JFD983092:JFD983099 IVH983092:IVH983099 ILL983092:ILL983099 IBP983092:IBP983099 HRT983092:HRT983099 HHX983092:HHX983099 GYB983092:GYB983099 GOF983092:GOF983099 GEJ983092:GEJ983099 FUN983092:FUN983099 FKR983092:FKR983099 FAV983092:FAV983099 EQZ983092:EQZ983099 EHD983092:EHD983099 DXH983092:DXH983099 DNL983092:DNL983099 DDP983092:DDP983099 CTT983092:CTT983099 CJX983092:CJX983099 CAB983092:CAB983099 BQF983092:BQF983099 BGJ983092:BGJ983099 AWN983092:AWN983099 AMR983092:AMR983099 ACV983092:ACV983099 SZ983092:SZ983099 JD983092:JD983099 H983092:J983099 WVP917556:WVP917563 WLT917556:WLT917563 WBX917556:WBX917563 VSB917556:VSB917563 VIF917556:VIF917563 UYJ917556:UYJ917563 UON917556:UON917563 UER917556:UER917563 TUV917556:TUV917563 TKZ917556:TKZ917563 TBD917556:TBD917563 SRH917556:SRH917563 SHL917556:SHL917563 RXP917556:RXP917563 RNT917556:RNT917563 RDX917556:RDX917563 QUB917556:QUB917563 QKF917556:QKF917563 QAJ917556:QAJ917563 PQN917556:PQN917563 PGR917556:PGR917563 OWV917556:OWV917563 OMZ917556:OMZ917563 ODD917556:ODD917563 NTH917556:NTH917563 NJL917556:NJL917563 MZP917556:MZP917563 MPT917556:MPT917563 MFX917556:MFX917563 LWB917556:LWB917563 LMF917556:LMF917563 LCJ917556:LCJ917563 KSN917556:KSN917563 KIR917556:KIR917563 JYV917556:JYV917563 JOZ917556:JOZ917563 JFD917556:JFD917563 IVH917556:IVH917563 ILL917556:ILL917563 IBP917556:IBP917563 HRT917556:HRT917563 HHX917556:HHX917563 GYB917556:GYB917563 GOF917556:GOF917563 GEJ917556:GEJ917563 FUN917556:FUN917563 FKR917556:FKR917563 FAV917556:FAV917563 EQZ917556:EQZ917563 EHD917556:EHD917563 DXH917556:DXH917563 DNL917556:DNL917563 DDP917556:DDP917563 CTT917556:CTT917563 CJX917556:CJX917563 CAB917556:CAB917563 BQF917556:BQF917563 BGJ917556:BGJ917563 AWN917556:AWN917563 AMR917556:AMR917563 ACV917556:ACV917563 SZ917556:SZ917563 JD917556:JD917563 H917556:J917563 WVP852020:WVP852027 WLT852020:WLT852027 WBX852020:WBX852027 VSB852020:VSB852027 VIF852020:VIF852027 UYJ852020:UYJ852027 UON852020:UON852027 UER852020:UER852027 TUV852020:TUV852027 TKZ852020:TKZ852027 TBD852020:TBD852027 SRH852020:SRH852027 SHL852020:SHL852027 RXP852020:RXP852027 RNT852020:RNT852027 RDX852020:RDX852027 QUB852020:QUB852027 QKF852020:QKF852027 QAJ852020:QAJ852027 PQN852020:PQN852027 PGR852020:PGR852027 OWV852020:OWV852027 OMZ852020:OMZ852027 ODD852020:ODD852027 NTH852020:NTH852027 NJL852020:NJL852027 MZP852020:MZP852027 MPT852020:MPT852027 MFX852020:MFX852027 LWB852020:LWB852027 LMF852020:LMF852027 LCJ852020:LCJ852027 KSN852020:KSN852027 KIR852020:KIR852027 JYV852020:JYV852027 JOZ852020:JOZ852027 JFD852020:JFD852027 IVH852020:IVH852027 ILL852020:ILL852027 IBP852020:IBP852027 HRT852020:HRT852027 HHX852020:HHX852027 GYB852020:GYB852027 GOF852020:GOF852027 GEJ852020:GEJ852027 FUN852020:FUN852027 FKR852020:FKR852027 FAV852020:FAV852027 EQZ852020:EQZ852027 EHD852020:EHD852027 DXH852020:DXH852027 DNL852020:DNL852027 DDP852020:DDP852027 CTT852020:CTT852027 CJX852020:CJX852027 CAB852020:CAB852027 BQF852020:BQF852027 BGJ852020:BGJ852027 AWN852020:AWN852027 AMR852020:AMR852027 ACV852020:ACV852027 SZ852020:SZ852027 JD852020:JD852027 H852020:J852027 WVP786484:WVP786491 WLT786484:WLT786491 WBX786484:WBX786491 VSB786484:VSB786491 VIF786484:VIF786491 UYJ786484:UYJ786491 UON786484:UON786491 UER786484:UER786491 TUV786484:TUV786491 TKZ786484:TKZ786491 TBD786484:TBD786491 SRH786484:SRH786491 SHL786484:SHL786491 RXP786484:RXP786491 RNT786484:RNT786491 RDX786484:RDX786491 QUB786484:QUB786491 QKF786484:QKF786491 QAJ786484:QAJ786491 PQN786484:PQN786491 PGR786484:PGR786491 OWV786484:OWV786491 OMZ786484:OMZ786491 ODD786484:ODD786491 NTH786484:NTH786491 NJL786484:NJL786491 MZP786484:MZP786491 MPT786484:MPT786491 MFX786484:MFX786491 LWB786484:LWB786491 LMF786484:LMF786491 LCJ786484:LCJ786491 KSN786484:KSN786491 KIR786484:KIR786491 JYV786484:JYV786491 JOZ786484:JOZ786491 JFD786484:JFD786491 IVH786484:IVH786491 ILL786484:ILL786491 IBP786484:IBP786491 HRT786484:HRT786491 HHX786484:HHX786491 GYB786484:GYB786491 GOF786484:GOF786491 GEJ786484:GEJ786491 FUN786484:FUN786491 FKR786484:FKR786491 FAV786484:FAV786491 EQZ786484:EQZ786491 EHD786484:EHD786491 DXH786484:DXH786491 DNL786484:DNL786491 DDP786484:DDP786491 CTT786484:CTT786491 CJX786484:CJX786491 CAB786484:CAB786491 BQF786484:BQF786491 BGJ786484:BGJ786491 AWN786484:AWN786491 AMR786484:AMR786491 ACV786484:ACV786491 SZ786484:SZ786491 JD786484:JD786491 H786484:J786491 WVP720948:WVP720955 WLT720948:WLT720955 WBX720948:WBX720955 VSB720948:VSB720955 VIF720948:VIF720955 UYJ720948:UYJ720955 UON720948:UON720955 UER720948:UER720955 TUV720948:TUV720955 TKZ720948:TKZ720955 TBD720948:TBD720955 SRH720948:SRH720955 SHL720948:SHL720955 RXP720948:RXP720955 RNT720948:RNT720955 RDX720948:RDX720955 QUB720948:QUB720955 QKF720948:QKF720955 QAJ720948:QAJ720955 PQN720948:PQN720955 PGR720948:PGR720955 OWV720948:OWV720955 OMZ720948:OMZ720955 ODD720948:ODD720955 NTH720948:NTH720955 NJL720948:NJL720955 MZP720948:MZP720955 MPT720948:MPT720955 MFX720948:MFX720955 LWB720948:LWB720955 LMF720948:LMF720955 LCJ720948:LCJ720955 KSN720948:KSN720955 KIR720948:KIR720955 JYV720948:JYV720955 JOZ720948:JOZ720955 JFD720948:JFD720955 IVH720948:IVH720955 ILL720948:ILL720955 IBP720948:IBP720955 HRT720948:HRT720955 HHX720948:HHX720955 GYB720948:GYB720955 GOF720948:GOF720955 GEJ720948:GEJ720955 FUN720948:FUN720955 FKR720948:FKR720955 FAV720948:FAV720955 EQZ720948:EQZ720955 EHD720948:EHD720955 DXH720948:DXH720955 DNL720948:DNL720955 DDP720948:DDP720955 CTT720948:CTT720955 CJX720948:CJX720955 CAB720948:CAB720955 BQF720948:BQF720955 BGJ720948:BGJ720955 AWN720948:AWN720955 AMR720948:AMR720955 ACV720948:ACV720955 SZ720948:SZ720955 JD720948:JD720955 H720948:J720955 WVP655412:WVP655419 WLT655412:WLT655419 WBX655412:WBX655419 VSB655412:VSB655419 VIF655412:VIF655419 UYJ655412:UYJ655419 UON655412:UON655419 UER655412:UER655419 TUV655412:TUV655419 TKZ655412:TKZ655419 TBD655412:TBD655419 SRH655412:SRH655419 SHL655412:SHL655419 RXP655412:RXP655419 RNT655412:RNT655419 RDX655412:RDX655419 QUB655412:QUB655419 QKF655412:QKF655419 QAJ655412:QAJ655419 PQN655412:PQN655419 PGR655412:PGR655419 OWV655412:OWV655419 OMZ655412:OMZ655419 ODD655412:ODD655419 NTH655412:NTH655419 NJL655412:NJL655419 MZP655412:MZP655419 MPT655412:MPT655419 MFX655412:MFX655419 LWB655412:LWB655419 LMF655412:LMF655419 LCJ655412:LCJ655419 KSN655412:KSN655419 KIR655412:KIR655419 JYV655412:JYV655419 JOZ655412:JOZ655419 JFD655412:JFD655419 IVH655412:IVH655419 ILL655412:ILL655419 IBP655412:IBP655419 HRT655412:HRT655419 HHX655412:HHX655419 GYB655412:GYB655419 GOF655412:GOF655419 GEJ655412:GEJ655419 FUN655412:FUN655419 FKR655412:FKR655419 FAV655412:FAV655419 EQZ655412:EQZ655419 EHD655412:EHD655419 DXH655412:DXH655419 DNL655412:DNL655419 DDP655412:DDP655419 CTT655412:CTT655419 CJX655412:CJX655419 CAB655412:CAB655419 BQF655412:BQF655419 BGJ655412:BGJ655419 AWN655412:AWN655419 AMR655412:AMR655419 ACV655412:ACV655419 SZ655412:SZ655419 JD655412:JD655419 H655412:J655419 WVP589876:WVP589883 WLT589876:WLT589883 WBX589876:WBX589883 VSB589876:VSB589883 VIF589876:VIF589883 UYJ589876:UYJ589883 UON589876:UON589883 UER589876:UER589883 TUV589876:TUV589883 TKZ589876:TKZ589883 TBD589876:TBD589883 SRH589876:SRH589883 SHL589876:SHL589883 RXP589876:RXP589883 RNT589876:RNT589883 RDX589876:RDX589883 QUB589876:QUB589883 QKF589876:QKF589883 QAJ589876:QAJ589883 PQN589876:PQN589883 PGR589876:PGR589883 OWV589876:OWV589883 OMZ589876:OMZ589883 ODD589876:ODD589883 NTH589876:NTH589883 NJL589876:NJL589883 MZP589876:MZP589883 MPT589876:MPT589883 MFX589876:MFX589883 LWB589876:LWB589883 LMF589876:LMF589883 LCJ589876:LCJ589883 KSN589876:KSN589883 KIR589876:KIR589883 JYV589876:JYV589883 JOZ589876:JOZ589883 JFD589876:JFD589883 IVH589876:IVH589883 ILL589876:ILL589883 IBP589876:IBP589883 HRT589876:HRT589883 HHX589876:HHX589883 GYB589876:GYB589883 GOF589876:GOF589883 GEJ589876:GEJ589883 FUN589876:FUN589883 FKR589876:FKR589883 FAV589876:FAV589883 EQZ589876:EQZ589883 EHD589876:EHD589883 DXH589876:DXH589883 DNL589876:DNL589883 DDP589876:DDP589883 CTT589876:CTT589883 CJX589876:CJX589883 CAB589876:CAB589883 BQF589876:BQF589883 BGJ589876:BGJ589883 AWN589876:AWN589883 AMR589876:AMR589883 ACV589876:ACV589883 SZ589876:SZ589883 JD589876:JD589883 H589876:J589883 WVP524340:WVP524347 WLT524340:WLT524347 WBX524340:WBX524347 VSB524340:VSB524347 VIF524340:VIF524347 UYJ524340:UYJ524347 UON524340:UON524347 UER524340:UER524347 TUV524340:TUV524347 TKZ524340:TKZ524347 TBD524340:TBD524347 SRH524340:SRH524347 SHL524340:SHL524347 RXP524340:RXP524347 RNT524340:RNT524347 RDX524340:RDX524347 QUB524340:QUB524347 QKF524340:QKF524347 QAJ524340:QAJ524347 PQN524340:PQN524347 PGR524340:PGR524347 OWV524340:OWV524347 OMZ524340:OMZ524347 ODD524340:ODD524347 NTH524340:NTH524347 NJL524340:NJL524347 MZP524340:MZP524347 MPT524340:MPT524347 MFX524340:MFX524347 LWB524340:LWB524347 LMF524340:LMF524347 LCJ524340:LCJ524347 KSN524340:KSN524347 KIR524340:KIR524347 JYV524340:JYV524347 JOZ524340:JOZ524347 JFD524340:JFD524347 IVH524340:IVH524347 ILL524340:ILL524347 IBP524340:IBP524347 HRT524340:HRT524347 HHX524340:HHX524347 GYB524340:GYB524347 GOF524340:GOF524347 GEJ524340:GEJ524347 FUN524340:FUN524347 FKR524340:FKR524347 FAV524340:FAV524347 EQZ524340:EQZ524347 EHD524340:EHD524347 DXH524340:DXH524347 DNL524340:DNL524347 DDP524340:DDP524347 CTT524340:CTT524347 CJX524340:CJX524347 CAB524340:CAB524347 BQF524340:BQF524347 BGJ524340:BGJ524347 AWN524340:AWN524347 AMR524340:AMR524347 ACV524340:ACV524347 SZ524340:SZ524347 JD524340:JD524347 H524340:J524347 WVP458804:WVP458811 WLT458804:WLT458811 WBX458804:WBX458811 VSB458804:VSB458811 VIF458804:VIF458811 UYJ458804:UYJ458811 UON458804:UON458811 UER458804:UER458811 TUV458804:TUV458811 TKZ458804:TKZ458811 TBD458804:TBD458811 SRH458804:SRH458811 SHL458804:SHL458811 RXP458804:RXP458811 RNT458804:RNT458811 RDX458804:RDX458811 QUB458804:QUB458811 QKF458804:QKF458811 QAJ458804:QAJ458811 PQN458804:PQN458811 PGR458804:PGR458811 OWV458804:OWV458811 OMZ458804:OMZ458811 ODD458804:ODD458811 NTH458804:NTH458811 NJL458804:NJL458811 MZP458804:MZP458811 MPT458804:MPT458811 MFX458804:MFX458811 LWB458804:LWB458811 LMF458804:LMF458811 LCJ458804:LCJ458811 KSN458804:KSN458811 KIR458804:KIR458811 JYV458804:JYV458811 JOZ458804:JOZ458811 JFD458804:JFD458811 IVH458804:IVH458811 ILL458804:ILL458811 IBP458804:IBP458811 HRT458804:HRT458811 HHX458804:HHX458811 GYB458804:GYB458811 GOF458804:GOF458811 GEJ458804:GEJ458811 FUN458804:FUN458811 FKR458804:FKR458811 FAV458804:FAV458811 EQZ458804:EQZ458811 EHD458804:EHD458811 DXH458804:DXH458811 DNL458804:DNL458811 DDP458804:DDP458811 CTT458804:CTT458811 CJX458804:CJX458811 CAB458804:CAB458811 BQF458804:BQF458811 BGJ458804:BGJ458811 AWN458804:AWN458811 AMR458804:AMR458811 ACV458804:ACV458811 SZ458804:SZ458811 JD458804:JD458811 H458804:J458811 WVP393268:WVP393275 WLT393268:WLT393275 WBX393268:WBX393275 VSB393268:VSB393275 VIF393268:VIF393275 UYJ393268:UYJ393275 UON393268:UON393275 UER393268:UER393275 TUV393268:TUV393275 TKZ393268:TKZ393275 TBD393268:TBD393275 SRH393268:SRH393275 SHL393268:SHL393275 RXP393268:RXP393275 RNT393268:RNT393275 RDX393268:RDX393275 QUB393268:QUB393275 QKF393268:QKF393275 QAJ393268:QAJ393275 PQN393268:PQN393275 PGR393268:PGR393275 OWV393268:OWV393275 OMZ393268:OMZ393275 ODD393268:ODD393275 NTH393268:NTH393275 NJL393268:NJL393275 MZP393268:MZP393275 MPT393268:MPT393275 MFX393268:MFX393275 LWB393268:LWB393275 LMF393268:LMF393275 LCJ393268:LCJ393275 KSN393268:KSN393275 KIR393268:KIR393275 JYV393268:JYV393275 JOZ393268:JOZ393275 JFD393268:JFD393275 IVH393268:IVH393275 ILL393268:ILL393275 IBP393268:IBP393275 HRT393268:HRT393275 HHX393268:HHX393275 GYB393268:GYB393275 GOF393268:GOF393275 GEJ393268:GEJ393275 FUN393268:FUN393275 FKR393268:FKR393275 FAV393268:FAV393275 EQZ393268:EQZ393275 EHD393268:EHD393275 DXH393268:DXH393275 DNL393268:DNL393275 DDP393268:DDP393275 CTT393268:CTT393275 CJX393268:CJX393275 CAB393268:CAB393275 BQF393268:BQF393275 BGJ393268:BGJ393275 AWN393268:AWN393275 AMR393268:AMR393275 ACV393268:ACV393275 SZ393268:SZ393275 JD393268:JD393275 H393268:J393275 WVP327732:WVP327739 WLT327732:WLT327739 WBX327732:WBX327739 VSB327732:VSB327739 VIF327732:VIF327739 UYJ327732:UYJ327739 UON327732:UON327739 UER327732:UER327739 TUV327732:TUV327739 TKZ327732:TKZ327739 TBD327732:TBD327739 SRH327732:SRH327739 SHL327732:SHL327739 RXP327732:RXP327739 RNT327732:RNT327739 RDX327732:RDX327739 QUB327732:QUB327739 QKF327732:QKF327739 QAJ327732:QAJ327739 PQN327732:PQN327739 PGR327732:PGR327739 OWV327732:OWV327739 OMZ327732:OMZ327739 ODD327732:ODD327739 NTH327732:NTH327739 NJL327732:NJL327739 MZP327732:MZP327739 MPT327732:MPT327739 MFX327732:MFX327739 LWB327732:LWB327739 LMF327732:LMF327739 LCJ327732:LCJ327739 KSN327732:KSN327739 KIR327732:KIR327739 JYV327732:JYV327739 JOZ327732:JOZ327739 JFD327732:JFD327739 IVH327732:IVH327739 ILL327732:ILL327739 IBP327732:IBP327739 HRT327732:HRT327739 HHX327732:HHX327739 GYB327732:GYB327739 GOF327732:GOF327739 GEJ327732:GEJ327739 FUN327732:FUN327739 FKR327732:FKR327739 FAV327732:FAV327739 EQZ327732:EQZ327739 EHD327732:EHD327739 DXH327732:DXH327739 DNL327732:DNL327739 DDP327732:DDP327739 CTT327732:CTT327739 CJX327732:CJX327739 CAB327732:CAB327739 BQF327732:BQF327739 BGJ327732:BGJ327739 AWN327732:AWN327739 AMR327732:AMR327739 ACV327732:ACV327739 SZ327732:SZ327739 JD327732:JD327739 H327732:J327739 WVP262196:WVP262203 WLT262196:WLT262203 WBX262196:WBX262203 VSB262196:VSB262203 VIF262196:VIF262203 UYJ262196:UYJ262203 UON262196:UON262203 UER262196:UER262203 TUV262196:TUV262203 TKZ262196:TKZ262203 TBD262196:TBD262203 SRH262196:SRH262203 SHL262196:SHL262203 RXP262196:RXP262203 RNT262196:RNT262203 RDX262196:RDX262203 QUB262196:QUB262203 QKF262196:QKF262203 QAJ262196:QAJ262203 PQN262196:PQN262203 PGR262196:PGR262203 OWV262196:OWV262203 OMZ262196:OMZ262203 ODD262196:ODD262203 NTH262196:NTH262203 NJL262196:NJL262203 MZP262196:MZP262203 MPT262196:MPT262203 MFX262196:MFX262203 LWB262196:LWB262203 LMF262196:LMF262203 LCJ262196:LCJ262203 KSN262196:KSN262203 KIR262196:KIR262203 JYV262196:JYV262203 JOZ262196:JOZ262203 JFD262196:JFD262203 IVH262196:IVH262203 ILL262196:ILL262203 IBP262196:IBP262203 HRT262196:HRT262203 HHX262196:HHX262203 GYB262196:GYB262203 GOF262196:GOF262203 GEJ262196:GEJ262203 FUN262196:FUN262203 FKR262196:FKR262203 FAV262196:FAV262203 EQZ262196:EQZ262203 EHD262196:EHD262203 DXH262196:DXH262203 DNL262196:DNL262203 DDP262196:DDP262203 CTT262196:CTT262203 CJX262196:CJX262203 CAB262196:CAB262203 BQF262196:BQF262203 BGJ262196:BGJ262203 AWN262196:AWN262203 AMR262196:AMR262203 ACV262196:ACV262203 SZ262196:SZ262203 JD262196:JD262203 H262196:J262203 WVP196660:WVP196667 WLT196660:WLT196667 WBX196660:WBX196667 VSB196660:VSB196667 VIF196660:VIF196667 UYJ196660:UYJ196667 UON196660:UON196667 UER196660:UER196667 TUV196660:TUV196667 TKZ196660:TKZ196667 TBD196660:TBD196667 SRH196660:SRH196667 SHL196660:SHL196667 RXP196660:RXP196667 RNT196660:RNT196667 RDX196660:RDX196667 QUB196660:QUB196667 QKF196660:QKF196667 QAJ196660:QAJ196667 PQN196660:PQN196667 PGR196660:PGR196667 OWV196660:OWV196667 OMZ196660:OMZ196667 ODD196660:ODD196667 NTH196660:NTH196667 NJL196660:NJL196667 MZP196660:MZP196667 MPT196660:MPT196667 MFX196660:MFX196667 LWB196660:LWB196667 LMF196660:LMF196667 LCJ196660:LCJ196667 KSN196660:KSN196667 KIR196660:KIR196667 JYV196660:JYV196667 JOZ196660:JOZ196667 JFD196660:JFD196667 IVH196660:IVH196667 ILL196660:ILL196667 IBP196660:IBP196667 HRT196660:HRT196667 HHX196660:HHX196667 GYB196660:GYB196667 GOF196660:GOF196667 GEJ196660:GEJ196667 FUN196660:FUN196667 FKR196660:FKR196667 FAV196660:FAV196667 EQZ196660:EQZ196667 EHD196660:EHD196667 DXH196660:DXH196667 DNL196660:DNL196667 DDP196660:DDP196667 CTT196660:CTT196667 CJX196660:CJX196667 CAB196660:CAB196667 BQF196660:BQF196667 BGJ196660:BGJ196667 AWN196660:AWN196667 AMR196660:AMR196667 ACV196660:ACV196667 SZ196660:SZ196667 JD196660:JD196667 H196660:J196667 WVP131124:WVP131131 WLT131124:WLT131131 WBX131124:WBX131131 VSB131124:VSB131131 VIF131124:VIF131131 UYJ131124:UYJ131131 UON131124:UON131131 UER131124:UER131131 TUV131124:TUV131131 TKZ131124:TKZ131131 TBD131124:TBD131131 SRH131124:SRH131131 SHL131124:SHL131131 RXP131124:RXP131131 RNT131124:RNT131131 RDX131124:RDX131131 QUB131124:QUB131131 QKF131124:QKF131131 QAJ131124:QAJ131131 PQN131124:PQN131131 PGR131124:PGR131131 OWV131124:OWV131131 OMZ131124:OMZ131131 ODD131124:ODD131131 NTH131124:NTH131131 NJL131124:NJL131131 MZP131124:MZP131131 MPT131124:MPT131131 MFX131124:MFX131131 LWB131124:LWB131131 LMF131124:LMF131131 LCJ131124:LCJ131131 KSN131124:KSN131131 KIR131124:KIR131131 JYV131124:JYV131131 JOZ131124:JOZ131131 JFD131124:JFD131131 IVH131124:IVH131131 ILL131124:ILL131131 IBP131124:IBP131131 HRT131124:HRT131131 HHX131124:HHX131131 GYB131124:GYB131131 GOF131124:GOF131131 GEJ131124:GEJ131131 FUN131124:FUN131131 FKR131124:FKR131131 FAV131124:FAV131131 EQZ131124:EQZ131131 EHD131124:EHD131131 DXH131124:DXH131131 DNL131124:DNL131131 DDP131124:DDP131131 CTT131124:CTT131131 CJX131124:CJX131131 CAB131124:CAB131131 BQF131124:BQF131131 BGJ131124:BGJ131131 AWN131124:AWN131131 AMR131124:AMR131131 ACV131124:ACV131131 SZ131124:SZ131131 JD131124:JD131131 H131124:J131131 WVP65588:WVP65595 WLT65588:WLT65595 WBX65588:WBX65595 VSB65588:VSB65595 VIF65588:VIF65595 UYJ65588:UYJ65595 UON65588:UON65595 UER65588:UER65595 TUV65588:TUV65595 TKZ65588:TKZ65595 TBD65588:TBD65595 SRH65588:SRH65595 SHL65588:SHL65595 RXP65588:RXP65595 RNT65588:RNT65595 RDX65588:RDX65595 QUB65588:QUB65595 QKF65588:QKF65595 QAJ65588:QAJ65595 PQN65588:PQN65595 PGR65588:PGR65595 OWV65588:OWV65595 OMZ65588:OMZ65595 ODD65588:ODD65595 NTH65588:NTH65595 NJL65588:NJL65595 MZP65588:MZP65595 MPT65588:MPT65595 MFX65588:MFX65595 LWB65588:LWB65595 LMF65588:LMF65595 LCJ65588:LCJ65595 KSN65588:KSN65595 KIR65588:KIR65595 JYV65588:JYV65595 JOZ65588:JOZ65595 JFD65588:JFD65595 IVH65588:IVH65595 ILL65588:ILL65595 IBP65588:IBP65595 HRT65588:HRT65595 HHX65588:HHX65595 GYB65588:GYB65595 GOF65588:GOF65595 GEJ65588:GEJ65595 FUN65588:FUN65595 FKR65588:FKR65595 FAV65588:FAV65595 EQZ65588:EQZ65595 EHD65588:EHD65595 DXH65588:DXH65595 DNL65588:DNL65595 DDP65588:DDP65595 CTT65588:CTT65595 CJX65588:CJX65595 CAB65588:CAB65595 BQF65588:BQF65595 BGJ65588:BGJ65595 AWN65588:AWN65595 AMR65588:AMR65595 ACV65588:ACV65595 SZ65588:SZ65595 JD65588:JD65595 H65588:J65595 WVP983101:WVP983115 WLT983101:WLT983115 WBX983101:WBX983115 VSB983101:VSB983115 VIF983101:VIF983115 UYJ983101:UYJ983115 UON983101:UON983115 UER983101:UER983115 TUV983101:TUV983115 TKZ983101:TKZ983115 TBD983101:TBD983115 SRH983101:SRH983115 SHL983101:SHL983115 RXP983101:RXP983115 RNT983101:RNT983115 RDX983101:RDX983115 QUB983101:QUB983115 QKF983101:QKF983115 QAJ983101:QAJ983115 PQN983101:PQN983115 PGR983101:PGR983115 OWV983101:OWV983115 OMZ983101:OMZ983115 ODD983101:ODD983115 NTH983101:NTH983115 NJL983101:NJL983115 MZP983101:MZP983115 MPT983101:MPT983115 MFX983101:MFX983115 LWB983101:LWB983115 LMF983101:LMF983115 LCJ983101:LCJ983115 KSN983101:KSN983115 KIR983101:KIR983115 JYV983101:JYV983115 JOZ983101:JOZ983115 JFD983101:JFD983115 IVH983101:IVH983115 ILL983101:ILL983115 IBP983101:IBP983115 HRT983101:HRT983115 HHX983101:HHX983115 GYB983101:GYB983115 GOF983101:GOF983115 GEJ983101:GEJ983115 FUN983101:FUN983115 FKR983101:FKR983115 FAV983101:FAV983115 EQZ983101:EQZ983115 EHD983101:EHD983115 DXH983101:DXH983115 DNL983101:DNL983115 DDP983101:DDP983115 CTT983101:CTT983115 CJX983101:CJX983115 CAB983101:CAB983115 BQF983101:BQF983115 BGJ983101:BGJ983115 AWN983101:AWN983115 AMR983101:AMR983115 ACV983101:ACV983115 SZ983101:SZ983115 JD983101:JD983115 H983101:J983115 WVP917565:WVP917579 WLT917565:WLT917579 WBX917565:WBX917579 VSB917565:VSB917579 VIF917565:VIF917579 UYJ917565:UYJ917579 UON917565:UON917579 UER917565:UER917579 TUV917565:TUV917579 TKZ917565:TKZ917579 TBD917565:TBD917579 SRH917565:SRH917579 SHL917565:SHL917579 RXP917565:RXP917579 RNT917565:RNT917579 RDX917565:RDX917579 QUB917565:QUB917579 QKF917565:QKF917579 QAJ917565:QAJ917579 PQN917565:PQN917579 PGR917565:PGR917579 OWV917565:OWV917579 OMZ917565:OMZ917579 ODD917565:ODD917579 NTH917565:NTH917579 NJL917565:NJL917579 MZP917565:MZP917579 MPT917565:MPT917579 MFX917565:MFX917579 LWB917565:LWB917579 LMF917565:LMF917579 LCJ917565:LCJ917579 KSN917565:KSN917579 KIR917565:KIR917579 JYV917565:JYV917579 JOZ917565:JOZ917579 JFD917565:JFD917579 IVH917565:IVH917579 ILL917565:ILL917579 IBP917565:IBP917579 HRT917565:HRT917579 HHX917565:HHX917579 GYB917565:GYB917579 GOF917565:GOF917579 GEJ917565:GEJ917579 FUN917565:FUN917579 FKR917565:FKR917579 FAV917565:FAV917579 EQZ917565:EQZ917579 EHD917565:EHD917579 DXH917565:DXH917579 DNL917565:DNL917579 DDP917565:DDP917579 CTT917565:CTT917579 CJX917565:CJX917579 CAB917565:CAB917579 BQF917565:BQF917579 BGJ917565:BGJ917579 AWN917565:AWN917579 AMR917565:AMR917579 ACV917565:ACV917579 SZ917565:SZ917579 JD917565:JD917579 H917565:J917579 WVP852029:WVP852043 WLT852029:WLT852043 WBX852029:WBX852043 VSB852029:VSB852043 VIF852029:VIF852043 UYJ852029:UYJ852043 UON852029:UON852043 UER852029:UER852043 TUV852029:TUV852043 TKZ852029:TKZ852043 TBD852029:TBD852043 SRH852029:SRH852043 SHL852029:SHL852043 RXP852029:RXP852043 RNT852029:RNT852043 RDX852029:RDX852043 QUB852029:QUB852043 QKF852029:QKF852043 QAJ852029:QAJ852043 PQN852029:PQN852043 PGR852029:PGR852043 OWV852029:OWV852043 OMZ852029:OMZ852043 ODD852029:ODD852043 NTH852029:NTH852043 NJL852029:NJL852043 MZP852029:MZP852043 MPT852029:MPT852043 MFX852029:MFX852043 LWB852029:LWB852043 LMF852029:LMF852043 LCJ852029:LCJ852043 KSN852029:KSN852043 KIR852029:KIR852043 JYV852029:JYV852043 JOZ852029:JOZ852043 JFD852029:JFD852043 IVH852029:IVH852043 ILL852029:ILL852043 IBP852029:IBP852043 HRT852029:HRT852043 HHX852029:HHX852043 GYB852029:GYB852043 GOF852029:GOF852043 GEJ852029:GEJ852043 FUN852029:FUN852043 FKR852029:FKR852043 FAV852029:FAV852043 EQZ852029:EQZ852043 EHD852029:EHD852043 DXH852029:DXH852043 DNL852029:DNL852043 DDP852029:DDP852043 CTT852029:CTT852043 CJX852029:CJX852043 CAB852029:CAB852043 BQF852029:BQF852043 BGJ852029:BGJ852043 AWN852029:AWN852043 AMR852029:AMR852043 ACV852029:ACV852043 SZ852029:SZ852043 JD852029:JD852043 H852029:J852043 WVP786493:WVP786507 WLT786493:WLT786507 WBX786493:WBX786507 VSB786493:VSB786507 VIF786493:VIF786507 UYJ786493:UYJ786507 UON786493:UON786507 UER786493:UER786507 TUV786493:TUV786507 TKZ786493:TKZ786507 TBD786493:TBD786507 SRH786493:SRH786507 SHL786493:SHL786507 RXP786493:RXP786507 RNT786493:RNT786507 RDX786493:RDX786507 QUB786493:QUB786507 QKF786493:QKF786507 QAJ786493:QAJ786507 PQN786493:PQN786507 PGR786493:PGR786507 OWV786493:OWV786507 OMZ786493:OMZ786507 ODD786493:ODD786507 NTH786493:NTH786507 NJL786493:NJL786507 MZP786493:MZP786507 MPT786493:MPT786507 MFX786493:MFX786507 LWB786493:LWB786507 LMF786493:LMF786507 LCJ786493:LCJ786507 KSN786493:KSN786507 KIR786493:KIR786507 JYV786493:JYV786507 JOZ786493:JOZ786507 JFD786493:JFD786507 IVH786493:IVH786507 ILL786493:ILL786507 IBP786493:IBP786507 HRT786493:HRT786507 HHX786493:HHX786507 GYB786493:GYB786507 GOF786493:GOF786507 GEJ786493:GEJ786507 FUN786493:FUN786507 FKR786493:FKR786507 FAV786493:FAV786507 EQZ786493:EQZ786507 EHD786493:EHD786507 DXH786493:DXH786507 DNL786493:DNL786507 DDP786493:DDP786507 CTT786493:CTT786507 CJX786493:CJX786507 CAB786493:CAB786507 BQF786493:BQF786507 BGJ786493:BGJ786507 AWN786493:AWN786507 AMR786493:AMR786507 ACV786493:ACV786507 SZ786493:SZ786507 JD786493:JD786507 H786493:J786507 WVP720957:WVP720971 WLT720957:WLT720971 WBX720957:WBX720971 VSB720957:VSB720971 VIF720957:VIF720971 UYJ720957:UYJ720971 UON720957:UON720971 UER720957:UER720971 TUV720957:TUV720971 TKZ720957:TKZ720971 TBD720957:TBD720971 SRH720957:SRH720971 SHL720957:SHL720971 RXP720957:RXP720971 RNT720957:RNT720971 RDX720957:RDX720971 QUB720957:QUB720971 QKF720957:QKF720971 QAJ720957:QAJ720971 PQN720957:PQN720971 PGR720957:PGR720971 OWV720957:OWV720971 OMZ720957:OMZ720971 ODD720957:ODD720971 NTH720957:NTH720971 NJL720957:NJL720971 MZP720957:MZP720971 MPT720957:MPT720971 MFX720957:MFX720971 LWB720957:LWB720971 LMF720957:LMF720971 LCJ720957:LCJ720971 KSN720957:KSN720971 KIR720957:KIR720971 JYV720957:JYV720971 JOZ720957:JOZ720971 JFD720957:JFD720971 IVH720957:IVH720971 ILL720957:ILL720971 IBP720957:IBP720971 HRT720957:HRT720971 HHX720957:HHX720971 GYB720957:GYB720971 GOF720957:GOF720971 GEJ720957:GEJ720971 FUN720957:FUN720971 FKR720957:FKR720971 FAV720957:FAV720971 EQZ720957:EQZ720971 EHD720957:EHD720971 DXH720957:DXH720971 DNL720957:DNL720971 DDP720957:DDP720971 CTT720957:CTT720971 CJX720957:CJX720971 CAB720957:CAB720971 BQF720957:BQF720971 BGJ720957:BGJ720971 AWN720957:AWN720971 AMR720957:AMR720971 ACV720957:ACV720971 SZ720957:SZ720971 JD720957:JD720971 H720957:J720971 WVP655421:WVP655435 WLT655421:WLT655435 WBX655421:WBX655435 VSB655421:VSB655435 VIF655421:VIF655435 UYJ655421:UYJ655435 UON655421:UON655435 UER655421:UER655435 TUV655421:TUV655435 TKZ655421:TKZ655435 TBD655421:TBD655435 SRH655421:SRH655435 SHL655421:SHL655435 RXP655421:RXP655435 RNT655421:RNT655435 RDX655421:RDX655435 QUB655421:QUB655435 QKF655421:QKF655435 QAJ655421:QAJ655435 PQN655421:PQN655435 PGR655421:PGR655435 OWV655421:OWV655435 OMZ655421:OMZ655435 ODD655421:ODD655435 NTH655421:NTH655435 NJL655421:NJL655435 MZP655421:MZP655435 MPT655421:MPT655435 MFX655421:MFX655435 LWB655421:LWB655435 LMF655421:LMF655435 LCJ655421:LCJ655435 KSN655421:KSN655435 KIR655421:KIR655435 JYV655421:JYV655435 JOZ655421:JOZ655435 JFD655421:JFD655435 IVH655421:IVH655435 ILL655421:ILL655435 IBP655421:IBP655435 HRT655421:HRT655435 HHX655421:HHX655435 GYB655421:GYB655435 GOF655421:GOF655435 GEJ655421:GEJ655435 FUN655421:FUN655435 FKR655421:FKR655435 FAV655421:FAV655435 EQZ655421:EQZ655435 EHD655421:EHD655435 DXH655421:DXH655435 DNL655421:DNL655435 DDP655421:DDP655435 CTT655421:CTT655435 CJX655421:CJX655435 CAB655421:CAB655435 BQF655421:BQF655435 BGJ655421:BGJ655435 AWN655421:AWN655435 AMR655421:AMR655435 ACV655421:ACV655435 SZ655421:SZ655435 JD655421:JD655435 H655421:J655435 WVP589885:WVP589899 WLT589885:WLT589899 WBX589885:WBX589899 VSB589885:VSB589899 VIF589885:VIF589899 UYJ589885:UYJ589899 UON589885:UON589899 UER589885:UER589899 TUV589885:TUV589899 TKZ589885:TKZ589899 TBD589885:TBD589899 SRH589885:SRH589899 SHL589885:SHL589899 RXP589885:RXP589899 RNT589885:RNT589899 RDX589885:RDX589899 QUB589885:QUB589899 QKF589885:QKF589899 QAJ589885:QAJ589899 PQN589885:PQN589899 PGR589885:PGR589899 OWV589885:OWV589899 OMZ589885:OMZ589899 ODD589885:ODD589899 NTH589885:NTH589899 NJL589885:NJL589899 MZP589885:MZP589899 MPT589885:MPT589899 MFX589885:MFX589899 LWB589885:LWB589899 LMF589885:LMF589899 LCJ589885:LCJ589899 KSN589885:KSN589899 KIR589885:KIR589899 JYV589885:JYV589899 JOZ589885:JOZ589899 JFD589885:JFD589899 IVH589885:IVH589899 ILL589885:ILL589899 IBP589885:IBP589899 HRT589885:HRT589899 HHX589885:HHX589899 GYB589885:GYB589899 GOF589885:GOF589899 GEJ589885:GEJ589899 FUN589885:FUN589899 FKR589885:FKR589899 FAV589885:FAV589899 EQZ589885:EQZ589899 EHD589885:EHD589899 DXH589885:DXH589899 DNL589885:DNL589899 DDP589885:DDP589899 CTT589885:CTT589899 CJX589885:CJX589899 CAB589885:CAB589899 BQF589885:BQF589899 BGJ589885:BGJ589899 AWN589885:AWN589899 AMR589885:AMR589899 ACV589885:ACV589899 SZ589885:SZ589899 JD589885:JD589899 H589885:J589899 WVP524349:WVP524363 WLT524349:WLT524363 WBX524349:WBX524363 VSB524349:VSB524363 VIF524349:VIF524363 UYJ524349:UYJ524363 UON524349:UON524363 UER524349:UER524363 TUV524349:TUV524363 TKZ524349:TKZ524363 TBD524349:TBD524363 SRH524349:SRH524363 SHL524349:SHL524363 RXP524349:RXP524363 RNT524349:RNT524363 RDX524349:RDX524363 QUB524349:QUB524363 QKF524349:QKF524363 QAJ524349:QAJ524363 PQN524349:PQN524363 PGR524349:PGR524363 OWV524349:OWV524363 OMZ524349:OMZ524363 ODD524349:ODD524363 NTH524349:NTH524363 NJL524349:NJL524363 MZP524349:MZP524363 MPT524349:MPT524363 MFX524349:MFX524363 LWB524349:LWB524363 LMF524349:LMF524363 LCJ524349:LCJ524363 KSN524349:KSN524363 KIR524349:KIR524363 JYV524349:JYV524363 JOZ524349:JOZ524363 JFD524349:JFD524363 IVH524349:IVH524363 ILL524349:ILL524363 IBP524349:IBP524363 HRT524349:HRT524363 HHX524349:HHX524363 GYB524349:GYB524363 GOF524349:GOF524363 GEJ524349:GEJ524363 FUN524349:FUN524363 FKR524349:FKR524363 FAV524349:FAV524363 EQZ524349:EQZ524363 EHD524349:EHD524363 DXH524349:DXH524363 DNL524349:DNL524363 DDP524349:DDP524363 CTT524349:CTT524363 CJX524349:CJX524363 CAB524349:CAB524363 BQF524349:BQF524363 BGJ524349:BGJ524363 AWN524349:AWN524363 AMR524349:AMR524363 ACV524349:ACV524363 SZ524349:SZ524363 JD524349:JD524363 H524349:J524363 WVP458813:WVP458827 WLT458813:WLT458827 WBX458813:WBX458827 VSB458813:VSB458827 VIF458813:VIF458827 UYJ458813:UYJ458827 UON458813:UON458827 UER458813:UER458827 TUV458813:TUV458827 TKZ458813:TKZ458827 TBD458813:TBD458827 SRH458813:SRH458827 SHL458813:SHL458827 RXP458813:RXP458827 RNT458813:RNT458827 RDX458813:RDX458827 QUB458813:QUB458827 QKF458813:QKF458827 QAJ458813:QAJ458827 PQN458813:PQN458827 PGR458813:PGR458827 OWV458813:OWV458827 OMZ458813:OMZ458827 ODD458813:ODD458827 NTH458813:NTH458827 NJL458813:NJL458827 MZP458813:MZP458827 MPT458813:MPT458827 MFX458813:MFX458827 LWB458813:LWB458827 LMF458813:LMF458827 LCJ458813:LCJ458827 KSN458813:KSN458827 KIR458813:KIR458827 JYV458813:JYV458827 JOZ458813:JOZ458827 JFD458813:JFD458827 IVH458813:IVH458827 ILL458813:ILL458827 IBP458813:IBP458827 HRT458813:HRT458827 HHX458813:HHX458827 GYB458813:GYB458827 GOF458813:GOF458827 GEJ458813:GEJ458827 FUN458813:FUN458827 FKR458813:FKR458827 FAV458813:FAV458827 EQZ458813:EQZ458827 EHD458813:EHD458827 DXH458813:DXH458827 DNL458813:DNL458827 DDP458813:DDP458827 CTT458813:CTT458827 CJX458813:CJX458827 CAB458813:CAB458827 BQF458813:BQF458827 BGJ458813:BGJ458827 AWN458813:AWN458827 AMR458813:AMR458827 ACV458813:ACV458827 SZ458813:SZ458827 JD458813:JD458827 H458813:J458827 WVP393277:WVP393291 WLT393277:WLT393291 WBX393277:WBX393291 VSB393277:VSB393291 VIF393277:VIF393291 UYJ393277:UYJ393291 UON393277:UON393291 UER393277:UER393291 TUV393277:TUV393291 TKZ393277:TKZ393291 TBD393277:TBD393291 SRH393277:SRH393291 SHL393277:SHL393291 RXP393277:RXP393291 RNT393277:RNT393291 RDX393277:RDX393291 QUB393277:QUB393291 QKF393277:QKF393291 QAJ393277:QAJ393291 PQN393277:PQN393291 PGR393277:PGR393291 OWV393277:OWV393291 OMZ393277:OMZ393291 ODD393277:ODD393291 NTH393277:NTH393291 NJL393277:NJL393291 MZP393277:MZP393291 MPT393277:MPT393291 MFX393277:MFX393291 LWB393277:LWB393291 LMF393277:LMF393291 LCJ393277:LCJ393291 KSN393277:KSN393291 KIR393277:KIR393291 JYV393277:JYV393291 JOZ393277:JOZ393291 JFD393277:JFD393291 IVH393277:IVH393291 ILL393277:ILL393291 IBP393277:IBP393291 HRT393277:HRT393291 HHX393277:HHX393291 GYB393277:GYB393291 GOF393277:GOF393291 GEJ393277:GEJ393291 FUN393277:FUN393291 FKR393277:FKR393291 FAV393277:FAV393291 EQZ393277:EQZ393291 EHD393277:EHD393291 DXH393277:DXH393291 DNL393277:DNL393291 DDP393277:DDP393291 CTT393277:CTT393291 CJX393277:CJX393291 CAB393277:CAB393291 BQF393277:BQF393291 BGJ393277:BGJ393291 AWN393277:AWN393291 AMR393277:AMR393291 ACV393277:ACV393291 SZ393277:SZ393291 JD393277:JD393291 H393277:J393291 WVP327741:WVP327755 WLT327741:WLT327755 WBX327741:WBX327755 VSB327741:VSB327755 VIF327741:VIF327755 UYJ327741:UYJ327755 UON327741:UON327755 UER327741:UER327755 TUV327741:TUV327755 TKZ327741:TKZ327755 TBD327741:TBD327755 SRH327741:SRH327755 SHL327741:SHL327755 RXP327741:RXP327755 RNT327741:RNT327755 RDX327741:RDX327755 QUB327741:QUB327755 QKF327741:QKF327755 QAJ327741:QAJ327755 PQN327741:PQN327755 PGR327741:PGR327755 OWV327741:OWV327755 OMZ327741:OMZ327755 ODD327741:ODD327755 NTH327741:NTH327755 NJL327741:NJL327755 MZP327741:MZP327755 MPT327741:MPT327755 MFX327741:MFX327755 LWB327741:LWB327755 LMF327741:LMF327755 LCJ327741:LCJ327755 KSN327741:KSN327755 KIR327741:KIR327755 JYV327741:JYV327755 JOZ327741:JOZ327755 JFD327741:JFD327755 IVH327741:IVH327755 ILL327741:ILL327755 IBP327741:IBP327755 HRT327741:HRT327755 HHX327741:HHX327755 GYB327741:GYB327755 GOF327741:GOF327755 GEJ327741:GEJ327755 FUN327741:FUN327755 FKR327741:FKR327755 FAV327741:FAV327755 EQZ327741:EQZ327755 EHD327741:EHD327755 DXH327741:DXH327755 DNL327741:DNL327755 DDP327741:DDP327755 CTT327741:CTT327755 CJX327741:CJX327755 CAB327741:CAB327755 BQF327741:BQF327755 BGJ327741:BGJ327755 AWN327741:AWN327755 AMR327741:AMR327755 ACV327741:ACV327755 SZ327741:SZ327755 JD327741:JD327755 H327741:J327755 WVP262205:WVP262219 WLT262205:WLT262219 WBX262205:WBX262219 VSB262205:VSB262219 VIF262205:VIF262219 UYJ262205:UYJ262219 UON262205:UON262219 UER262205:UER262219 TUV262205:TUV262219 TKZ262205:TKZ262219 TBD262205:TBD262219 SRH262205:SRH262219 SHL262205:SHL262219 RXP262205:RXP262219 RNT262205:RNT262219 RDX262205:RDX262219 QUB262205:QUB262219 QKF262205:QKF262219 QAJ262205:QAJ262219 PQN262205:PQN262219 PGR262205:PGR262219 OWV262205:OWV262219 OMZ262205:OMZ262219 ODD262205:ODD262219 NTH262205:NTH262219 NJL262205:NJL262219 MZP262205:MZP262219 MPT262205:MPT262219 MFX262205:MFX262219 LWB262205:LWB262219 LMF262205:LMF262219 LCJ262205:LCJ262219 KSN262205:KSN262219 KIR262205:KIR262219 JYV262205:JYV262219 JOZ262205:JOZ262219 JFD262205:JFD262219 IVH262205:IVH262219 ILL262205:ILL262219 IBP262205:IBP262219 HRT262205:HRT262219 HHX262205:HHX262219 GYB262205:GYB262219 GOF262205:GOF262219 GEJ262205:GEJ262219 FUN262205:FUN262219 FKR262205:FKR262219 FAV262205:FAV262219 EQZ262205:EQZ262219 EHD262205:EHD262219 DXH262205:DXH262219 DNL262205:DNL262219 DDP262205:DDP262219 CTT262205:CTT262219 CJX262205:CJX262219 CAB262205:CAB262219 BQF262205:BQF262219 BGJ262205:BGJ262219 AWN262205:AWN262219 AMR262205:AMR262219 ACV262205:ACV262219 SZ262205:SZ262219 JD262205:JD262219 H262205:J262219 WVP196669:WVP196683 WLT196669:WLT196683 WBX196669:WBX196683 VSB196669:VSB196683 VIF196669:VIF196683 UYJ196669:UYJ196683 UON196669:UON196683 UER196669:UER196683 TUV196669:TUV196683 TKZ196669:TKZ196683 TBD196669:TBD196683 SRH196669:SRH196683 SHL196669:SHL196683 RXP196669:RXP196683 RNT196669:RNT196683 RDX196669:RDX196683 QUB196669:QUB196683 QKF196669:QKF196683 QAJ196669:QAJ196683 PQN196669:PQN196683 PGR196669:PGR196683 OWV196669:OWV196683 OMZ196669:OMZ196683 ODD196669:ODD196683 NTH196669:NTH196683 NJL196669:NJL196683 MZP196669:MZP196683 MPT196669:MPT196683 MFX196669:MFX196683 LWB196669:LWB196683 LMF196669:LMF196683 LCJ196669:LCJ196683 KSN196669:KSN196683 KIR196669:KIR196683 JYV196669:JYV196683 JOZ196669:JOZ196683 JFD196669:JFD196683 IVH196669:IVH196683 ILL196669:ILL196683 IBP196669:IBP196683 HRT196669:HRT196683 HHX196669:HHX196683 GYB196669:GYB196683 GOF196669:GOF196683 GEJ196669:GEJ196683 FUN196669:FUN196683 FKR196669:FKR196683 FAV196669:FAV196683 EQZ196669:EQZ196683 EHD196669:EHD196683 DXH196669:DXH196683 DNL196669:DNL196683 DDP196669:DDP196683 CTT196669:CTT196683 CJX196669:CJX196683 CAB196669:CAB196683 BQF196669:BQF196683 BGJ196669:BGJ196683 AWN196669:AWN196683 AMR196669:AMR196683 ACV196669:ACV196683 SZ196669:SZ196683 JD196669:JD196683 H196669:J196683 WVP131133:WVP131147 WLT131133:WLT131147 WBX131133:WBX131147 VSB131133:VSB131147 VIF131133:VIF131147 UYJ131133:UYJ131147 UON131133:UON131147 UER131133:UER131147 TUV131133:TUV131147 TKZ131133:TKZ131147 TBD131133:TBD131147 SRH131133:SRH131147 SHL131133:SHL131147 RXP131133:RXP131147 RNT131133:RNT131147 RDX131133:RDX131147 QUB131133:QUB131147 QKF131133:QKF131147 QAJ131133:QAJ131147 PQN131133:PQN131147 PGR131133:PGR131147 OWV131133:OWV131147 OMZ131133:OMZ131147 ODD131133:ODD131147 NTH131133:NTH131147 NJL131133:NJL131147 MZP131133:MZP131147 MPT131133:MPT131147 MFX131133:MFX131147 LWB131133:LWB131147 LMF131133:LMF131147 LCJ131133:LCJ131147 KSN131133:KSN131147 KIR131133:KIR131147 JYV131133:JYV131147 JOZ131133:JOZ131147 JFD131133:JFD131147 IVH131133:IVH131147 ILL131133:ILL131147 IBP131133:IBP131147 HRT131133:HRT131147 HHX131133:HHX131147 GYB131133:GYB131147 GOF131133:GOF131147 GEJ131133:GEJ131147 FUN131133:FUN131147 FKR131133:FKR131147 FAV131133:FAV131147 EQZ131133:EQZ131147 EHD131133:EHD131147 DXH131133:DXH131147 DNL131133:DNL131147 DDP131133:DDP131147 CTT131133:CTT131147 CJX131133:CJX131147 CAB131133:CAB131147 BQF131133:BQF131147 BGJ131133:BGJ131147 AWN131133:AWN131147 AMR131133:AMR131147 ACV131133:ACV131147 SZ131133:SZ131147 JD131133:JD131147 H131133:J131147 WVP65597:WVP65611 WLT65597:WLT65611 WBX65597:WBX65611 VSB65597:VSB65611 VIF65597:VIF65611 UYJ65597:UYJ65611 UON65597:UON65611 UER65597:UER65611 TUV65597:TUV65611 TKZ65597:TKZ65611 TBD65597:TBD65611 SRH65597:SRH65611 SHL65597:SHL65611 RXP65597:RXP65611 RNT65597:RNT65611 RDX65597:RDX65611 QUB65597:QUB65611 QKF65597:QKF65611 QAJ65597:QAJ65611 PQN65597:PQN65611 PGR65597:PGR65611 OWV65597:OWV65611 OMZ65597:OMZ65611 ODD65597:ODD65611 NTH65597:NTH65611 NJL65597:NJL65611 MZP65597:MZP65611 MPT65597:MPT65611 MFX65597:MFX65611 LWB65597:LWB65611 LMF65597:LMF65611 LCJ65597:LCJ65611 KSN65597:KSN65611 KIR65597:KIR65611 JYV65597:JYV65611 JOZ65597:JOZ65611 JFD65597:JFD65611 IVH65597:IVH65611 ILL65597:ILL65611 IBP65597:IBP65611 HRT65597:HRT65611 HHX65597:HHX65611 GYB65597:GYB65611 GOF65597:GOF65611 GEJ65597:GEJ65611 FUN65597:FUN65611 FKR65597:FKR65611 FAV65597:FAV65611 EQZ65597:EQZ65611 EHD65597:EHD65611 DXH65597:DXH65611 DNL65597:DNL65611 DDP65597:DDP65611 CTT65597:CTT65611 CJX65597:CJX65611 CAB65597:CAB65611 BQF65597:BQF65611 BGJ65597:BGJ65611 AWN65597:AWN65611 AMR65597:AMR65611 ACV65597:ACV65611 SZ65597:SZ65611 JD65597:JD65611 H65597:J65611 JD62:JD76 SZ62:SZ76 ACV62:ACV76 AMR62:AMR76 AWN62:AWN76 BGJ62:BGJ76 BQF62:BQF76 CAB62:CAB76 CJX62:CJX76 CTT62:CTT76 DDP62:DDP76 DNL62:DNL76 DXH62:DXH76 EHD62:EHD76 EQZ62:EQZ76 FAV62:FAV76 FKR62:FKR76 FUN62:FUN76 GEJ62:GEJ76 GOF62:GOF76 GYB62:GYB76 HHX62:HHX76 HRT62:HRT76 IBP62:IBP76 ILL62:ILL76 IVH62:IVH76 JFD62:JFD76 JOZ62:JOZ76 JYV62:JYV76 KIR62:KIR76 KSN62:KSN76 LCJ62:LCJ76 LMF62:LMF76 LWB62:LWB76 MFX62:MFX76 MPT62:MPT76 MZP62:MZP76 NJL62:NJL76 NTH62:NTH76 ODD62:ODD76 OMZ62:OMZ76 OWV62:OWV76 PGR62:PGR76 PQN62:PQN76 QAJ62:QAJ76 QKF62:QKF76 QUB62:QUB76 RDX62:RDX76 RNT62:RNT76 RXP62:RXP76 SHL62:SHL76 SRH62:SRH76 TBD62:TBD76 TKZ62:TKZ76 TUV62:TUV76 UER62:UER76 UON62:UON76 UYJ62:UYJ76 VIF62:VIF76 VSB62:VSB76 WBX62:WBX76 WLT62:WLT76 WVP62:WVP76 H35:J51 JD53:JD60 SZ53:SZ60 ACV53:ACV60 AMR53:AMR60 AWN53:AWN60 BGJ53:BGJ60 BQF53:BQF60 CAB53:CAB60 CJX53:CJX60 CTT53:CTT60 DDP53:DDP60 DNL53:DNL60 DXH53:DXH60 EHD53:EHD60 EQZ53:EQZ60 FAV53:FAV60 FKR53:FKR60 FUN53:FUN60 GEJ53:GEJ60 GOF53:GOF60 GYB53:GYB60 HHX53:HHX60 HRT53:HRT60 IBP53:IBP60 ILL53:ILL60 IVH53:IVH60 JFD53:JFD60 JOZ53:JOZ60 JYV53:JYV60 KIR53:KIR60 KSN53:KSN60 LCJ53:LCJ60 LMF53:LMF60 LWB53:LWB60 MFX53:MFX60 MPT53:MPT60 MZP53:MZP60 NJL53:NJL60 NTH53:NTH60 ODD53:ODD60 OMZ53:OMZ60 OWV53:OWV60 PGR53:PGR60 PQN53:PQN60 QAJ53:QAJ60 QKF53:QKF60 QUB53:QUB60 RDX53:RDX60 RNT53:RNT60 RXP53:RXP60 SHL53:SHL60 SRH53:SRH60 TBD53:TBD60 TKZ53:TKZ60 TUV53:TUV60 UER53:UER60 UON53:UON60 UYJ53:UYJ60 VIF53:VIF60 VSB53:VSB60 WBX53:WBX60 WLT53:WLT60 WVP53:WVP60 H18:J18 JD35:JD51 SZ35:SZ51 ACV35:ACV51 AMR35:AMR51 AWN35:AWN51 BGJ35:BGJ51 BQF35:BQF51 CAB35:CAB51 CJX35:CJX51 CTT35:CTT51 DDP35:DDP51 DNL35:DNL51 DXH35:DXH51 EHD35:EHD51 EQZ35:EQZ51 FAV35:FAV51 FKR35:FKR51 FUN35:FUN51 GEJ35:GEJ51 GOF35:GOF51 GYB35:GYB51 HHX35:HHX51 HRT35:HRT51 IBP35:IBP51 ILL35:ILL51 IVH35:IVH51 JFD35:JFD51 JOZ35:JOZ51 JYV35:JYV51 KIR35:KIR51 KSN35:KSN51 LCJ35:LCJ51 LMF35:LMF51 LWB35:LWB51 MFX35:MFX51 MPT35:MPT51 MZP35:MZP51 NJL35:NJL51 NTH35:NTH51 ODD35:ODD51 OMZ35:OMZ51 OWV35:OWV51 PGR35:PGR51 PQN35:PQN51 QAJ35:QAJ51 QKF35:QKF51 QUB35:QUB51 RDX35:RDX51 RNT35:RNT51 RXP35:RXP51 SHL35:SHL51 SRH35:SRH51 TBD35:TBD51 TKZ35:TKZ51 TUV35:TUV51 UER35:UER51 UON35:UON51 UYJ35:UYJ51 VIF35:VIF51 VSB35:VSB51 WBX35:WBX51 WLT35:WLT51 WVP35:WVP51 WLT983062 JD22:JD24 SZ22:SZ24 ACV22:ACV24 AMR22:AMR24 AWN22:AWN24 BGJ22:BGJ24 BQF22:BQF24 CAB22:CAB24 CJX22:CJX24 CTT22:CTT24 DDP22:DDP24 DNL22:DNL24 DXH22:DXH24 EHD22:EHD24 EQZ22:EQZ24 FAV22:FAV24 FKR22:FKR24 FUN22:FUN24 GEJ22:GEJ24 GOF22:GOF24 GYB22:GYB24 HHX22:HHX24 HRT22:HRT24 IBP22:IBP24 ILL22:ILL24 IVH22:IVH24 JFD22:JFD24 JOZ22:JOZ24 JYV22:JYV24 KIR22:KIR24 KSN22:KSN24 LCJ22:LCJ24 LMF22:LMF24 LWB22:LWB24 MFX22:MFX24 MPT22:MPT24 MZP22:MZP24 NJL22:NJL24 NTH22:NTH24 ODD22:ODD24 OMZ22:OMZ24 OWV22:OWV24 PGR22:PGR24 PQN22:PQN24 QAJ22:QAJ24 QKF22:QKF24 QUB22:QUB24 RDX22:RDX24 RNT22:RNT24 RXP22:RXP24 SHL22:SHL24 SRH22:SRH24 TBD22:TBD24 TKZ22:TKZ24 TUV22:TUV24 UER22:UER24 UON22:UON24 UYJ22:UYJ24 VIF22:VIF24 VSB22:VSB24 WBX22:WBX24 WLT22:WLT24 WVP22:WVP24 H22:J24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20:J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53:J60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33:J33 JD28:JD29 SZ28:SZ29 ACV28:ACV29 AMR28:AMR29 AWN28:AWN29 BGJ28:BGJ29 BQF28:BQF29 CAB28:CAB29 CJX28:CJX29 CTT28:CTT29 DDP28:DDP29 DNL28:DNL29 DXH28:DXH29 EHD28:EHD29 EQZ28:EQZ29 FAV28:FAV29 FKR28:FKR29 FUN28:FUN29 GEJ28:GEJ29 GOF28:GOF29 GYB28:GYB29 HHX28:HHX29 HRT28:HRT29 IBP28:IBP29 ILL28:ILL29 IVH28:IVH29 JFD28:JFD29 JOZ28:JOZ29 JYV28:JYV29 KIR28:KIR29 KSN28:KSN29 LCJ28:LCJ29 LMF28:LMF29 LWB28:LWB29 MFX28:MFX29 MPT28:MPT29 MZP28:MZP29 NJL28:NJL29 NTH28:NTH29 ODD28:ODD29 OMZ28:OMZ29 OWV28:OWV29 PGR28:PGR29 PQN28:PQN29 QAJ28:QAJ29 QKF28:QKF29 QUB28:QUB29 RDX28:RDX29 RNT28:RNT29 RXP28:RXP29 SHL28:SHL29 SRH28:SRH29 TBD28:TBD29 TKZ28:TKZ29 TUV28:TUV29 UER28:UER29 UON28:UON29 UYJ28:UYJ29 VIF28:VIF29 VSB28:VSB29 WBX28:WBX29 WLT28:WLT29 WVP28:WVP29 H28:J29">
      <formula1>-999999999</formula1>
      <formula2>999999999999</formula2>
    </dataValidation>
    <dataValidation type="textLength" operator="lessThanOrEqual" allowBlank="1" showInputMessage="1" showErrorMessage="1" sqref="WVP983116 WLT983116 WBX983116 VSB983116 VIF983116 UYJ983116 UON983116 UER983116 TUV983116 TKZ983116 TBD983116 SRH983116 SHL983116 RXP983116 RNT983116 RDX983116 QUB983116 QKF983116 QAJ983116 PQN983116 PGR983116 OWV983116 OMZ983116 ODD983116 NTH983116 NJL983116 MZP983116 MPT983116 MFX983116 LWB983116 LMF983116 LCJ983116 KSN983116 KIR983116 JYV983116 JOZ983116 JFD983116 IVH983116 ILL983116 IBP983116 HRT983116 HHX983116 GYB983116 GOF983116 GEJ983116 FUN983116 FKR983116 FAV983116 EQZ983116 EHD983116 DXH983116 DNL983116 DDP983116 CTT983116 CJX983116 CAB983116 BQF983116 BGJ983116 AWN983116 AMR983116 ACV983116 SZ983116 JD983116 H983116:J983116 WVP917580 WLT917580 WBX917580 VSB917580 VIF917580 UYJ917580 UON917580 UER917580 TUV917580 TKZ917580 TBD917580 SRH917580 SHL917580 RXP917580 RNT917580 RDX917580 QUB917580 QKF917580 QAJ917580 PQN917580 PGR917580 OWV917580 OMZ917580 ODD917580 NTH917580 NJL917580 MZP917580 MPT917580 MFX917580 LWB917580 LMF917580 LCJ917580 KSN917580 KIR917580 JYV917580 JOZ917580 JFD917580 IVH917580 ILL917580 IBP917580 HRT917580 HHX917580 GYB917580 GOF917580 GEJ917580 FUN917580 FKR917580 FAV917580 EQZ917580 EHD917580 DXH917580 DNL917580 DDP917580 CTT917580 CJX917580 CAB917580 BQF917580 BGJ917580 AWN917580 AMR917580 ACV917580 SZ917580 JD917580 H917580:J917580 WVP852044 WLT852044 WBX852044 VSB852044 VIF852044 UYJ852044 UON852044 UER852044 TUV852044 TKZ852044 TBD852044 SRH852044 SHL852044 RXP852044 RNT852044 RDX852044 QUB852044 QKF852044 QAJ852044 PQN852044 PGR852044 OWV852044 OMZ852044 ODD852044 NTH852044 NJL852044 MZP852044 MPT852044 MFX852044 LWB852044 LMF852044 LCJ852044 KSN852044 KIR852044 JYV852044 JOZ852044 JFD852044 IVH852044 ILL852044 IBP852044 HRT852044 HHX852044 GYB852044 GOF852044 GEJ852044 FUN852044 FKR852044 FAV852044 EQZ852044 EHD852044 DXH852044 DNL852044 DDP852044 CTT852044 CJX852044 CAB852044 BQF852044 BGJ852044 AWN852044 AMR852044 ACV852044 SZ852044 JD852044 H852044:J852044 WVP786508 WLT786508 WBX786508 VSB786508 VIF786508 UYJ786508 UON786508 UER786508 TUV786508 TKZ786508 TBD786508 SRH786508 SHL786508 RXP786508 RNT786508 RDX786508 QUB786508 QKF786508 QAJ786508 PQN786508 PGR786508 OWV786508 OMZ786508 ODD786508 NTH786508 NJL786508 MZP786508 MPT786508 MFX786508 LWB786508 LMF786508 LCJ786508 KSN786508 KIR786508 JYV786508 JOZ786508 JFD786508 IVH786508 ILL786508 IBP786508 HRT786508 HHX786508 GYB786508 GOF786508 GEJ786508 FUN786508 FKR786508 FAV786508 EQZ786508 EHD786508 DXH786508 DNL786508 DDP786508 CTT786508 CJX786508 CAB786508 BQF786508 BGJ786508 AWN786508 AMR786508 ACV786508 SZ786508 JD786508 H786508:J786508 WVP720972 WLT720972 WBX720972 VSB720972 VIF720972 UYJ720972 UON720972 UER720972 TUV720972 TKZ720972 TBD720972 SRH720972 SHL720972 RXP720972 RNT720972 RDX720972 QUB720972 QKF720972 QAJ720972 PQN720972 PGR720972 OWV720972 OMZ720972 ODD720972 NTH720972 NJL720972 MZP720972 MPT720972 MFX720972 LWB720972 LMF720972 LCJ720972 KSN720972 KIR720972 JYV720972 JOZ720972 JFD720972 IVH720972 ILL720972 IBP720972 HRT720972 HHX720972 GYB720972 GOF720972 GEJ720972 FUN720972 FKR720972 FAV720972 EQZ720972 EHD720972 DXH720972 DNL720972 DDP720972 CTT720972 CJX720972 CAB720972 BQF720972 BGJ720972 AWN720972 AMR720972 ACV720972 SZ720972 JD720972 H720972:J720972 WVP655436 WLT655436 WBX655436 VSB655436 VIF655436 UYJ655436 UON655436 UER655436 TUV655436 TKZ655436 TBD655436 SRH655436 SHL655436 RXP655436 RNT655436 RDX655436 QUB655436 QKF655436 QAJ655436 PQN655436 PGR655436 OWV655436 OMZ655436 ODD655436 NTH655436 NJL655436 MZP655436 MPT655436 MFX655436 LWB655436 LMF655436 LCJ655436 KSN655436 KIR655436 JYV655436 JOZ655436 JFD655436 IVH655436 ILL655436 IBP655436 HRT655436 HHX655436 GYB655436 GOF655436 GEJ655436 FUN655436 FKR655436 FAV655436 EQZ655436 EHD655436 DXH655436 DNL655436 DDP655436 CTT655436 CJX655436 CAB655436 BQF655436 BGJ655436 AWN655436 AMR655436 ACV655436 SZ655436 JD655436 H655436:J655436 WVP589900 WLT589900 WBX589900 VSB589900 VIF589900 UYJ589900 UON589900 UER589900 TUV589900 TKZ589900 TBD589900 SRH589900 SHL589900 RXP589900 RNT589900 RDX589900 QUB589900 QKF589900 QAJ589900 PQN589900 PGR589900 OWV589900 OMZ589900 ODD589900 NTH589900 NJL589900 MZP589900 MPT589900 MFX589900 LWB589900 LMF589900 LCJ589900 KSN589900 KIR589900 JYV589900 JOZ589900 JFD589900 IVH589900 ILL589900 IBP589900 HRT589900 HHX589900 GYB589900 GOF589900 GEJ589900 FUN589900 FKR589900 FAV589900 EQZ589900 EHD589900 DXH589900 DNL589900 DDP589900 CTT589900 CJX589900 CAB589900 BQF589900 BGJ589900 AWN589900 AMR589900 ACV589900 SZ589900 JD589900 H589900:J589900 WVP524364 WLT524364 WBX524364 VSB524364 VIF524364 UYJ524364 UON524364 UER524364 TUV524364 TKZ524364 TBD524364 SRH524364 SHL524364 RXP524364 RNT524364 RDX524364 QUB524364 QKF524364 QAJ524364 PQN524364 PGR524364 OWV524364 OMZ524364 ODD524364 NTH524364 NJL524364 MZP524364 MPT524364 MFX524364 LWB524364 LMF524364 LCJ524364 KSN524364 KIR524364 JYV524364 JOZ524364 JFD524364 IVH524364 ILL524364 IBP524364 HRT524364 HHX524364 GYB524364 GOF524364 GEJ524364 FUN524364 FKR524364 FAV524364 EQZ524364 EHD524364 DXH524364 DNL524364 DDP524364 CTT524364 CJX524364 CAB524364 BQF524364 BGJ524364 AWN524364 AMR524364 ACV524364 SZ524364 JD524364 H524364:J524364 WVP458828 WLT458828 WBX458828 VSB458828 VIF458828 UYJ458828 UON458828 UER458828 TUV458828 TKZ458828 TBD458828 SRH458828 SHL458828 RXP458828 RNT458828 RDX458828 QUB458828 QKF458828 QAJ458828 PQN458828 PGR458828 OWV458828 OMZ458828 ODD458828 NTH458828 NJL458828 MZP458828 MPT458828 MFX458828 LWB458828 LMF458828 LCJ458828 KSN458828 KIR458828 JYV458828 JOZ458828 JFD458828 IVH458828 ILL458828 IBP458828 HRT458828 HHX458828 GYB458828 GOF458828 GEJ458828 FUN458828 FKR458828 FAV458828 EQZ458828 EHD458828 DXH458828 DNL458828 DDP458828 CTT458828 CJX458828 CAB458828 BQF458828 BGJ458828 AWN458828 AMR458828 ACV458828 SZ458828 JD458828 H458828:J458828 WVP393292 WLT393292 WBX393292 VSB393292 VIF393292 UYJ393292 UON393292 UER393292 TUV393292 TKZ393292 TBD393292 SRH393292 SHL393292 RXP393292 RNT393292 RDX393292 QUB393292 QKF393292 QAJ393292 PQN393292 PGR393292 OWV393292 OMZ393292 ODD393292 NTH393292 NJL393292 MZP393292 MPT393292 MFX393292 LWB393292 LMF393292 LCJ393292 KSN393292 KIR393292 JYV393292 JOZ393292 JFD393292 IVH393292 ILL393292 IBP393292 HRT393292 HHX393292 GYB393292 GOF393292 GEJ393292 FUN393292 FKR393292 FAV393292 EQZ393292 EHD393292 DXH393292 DNL393292 DDP393292 CTT393292 CJX393292 CAB393292 BQF393292 BGJ393292 AWN393292 AMR393292 ACV393292 SZ393292 JD393292 H393292:J393292 WVP327756 WLT327756 WBX327756 VSB327756 VIF327756 UYJ327756 UON327756 UER327756 TUV327756 TKZ327756 TBD327756 SRH327756 SHL327756 RXP327756 RNT327756 RDX327756 QUB327756 QKF327756 QAJ327756 PQN327756 PGR327756 OWV327756 OMZ327756 ODD327756 NTH327756 NJL327756 MZP327756 MPT327756 MFX327756 LWB327756 LMF327756 LCJ327756 KSN327756 KIR327756 JYV327756 JOZ327756 JFD327756 IVH327756 ILL327756 IBP327756 HRT327756 HHX327756 GYB327756 GOF327756 GEJ327756 FUN327756 FKR327756 FAV327756 EQZ327756 EHD327756 DXH327756 DNL327756 DDP327756 CTT327756 CJX327756 CAB327756 BQF327756 BGJ327756 AWN327756 AMR327756 ACV327756 SZ327756 JD327756 H327756:J327756 WVP262220 WLT262220 WBX262220 VSB262220 VIF262220 UYJ262220 UON262220 UER262220 TUV262220 TKZ262220 TBD262220 SRH262220 SHL262220 RXP262220 RNT262220 RDX262220 QUB262220 QKF262220 QAJ262220 PQN262220 PGR262220 OWV262220 OMZ262220 ODD262220 NTH262220 NJL262220 MZP262220 MPT262220 MFX262220 LWB262220 LMF262220 LCJ262220 KSN262220 KIR262220 JYV262220 JOZ262220 JFD262220 IVH262220 ILL262220 IBP262220 HRT262220 HHX262220 GYB262220 GOF262220 GEJ262220 FUN262220 FKR262220 FAV262220 EQZ262220 EHD262220 DXH262220 DNL262220 DDP262220 CTT262220 CJX262220 CAB262220 BQF262220 BGJ262220 AWN262220 AMR262220 ACV262220 SZ262220 JD262220 H262220:J262220 WVP196684 WLT196684 WBX196684 VSB196684 VIF196684 UYJ196684 UON196684 UER196684 TUV196684 TKZ196684 TBD196684 SRH196684 SHL196684 RXP196684 RNT196684 RDX196684 QUB196684 QKF196684 QAJ196684 PQN196684 PGR196684 OWV196684 OMZ196684 ODD196684 NTH196684 NJL196684 MZP196684 MPT196684 MFX196684 LWB196684 LMF196684 LCJ196684 KSN196684 KIR196684 JYV196684 JOZ196684 JFD196684 IVH196684 ILL196684 IBP196684 HRT196684 HHX196684 GYB196684 GOF196684 GEJ196684 FUN196684 FKR196684 FAV196684 EQZ196684 EHD196684 DXH196684 DNL196684 DDP196684 CTT196684 CJX196684 CAB196684 BQF196684 BGJ196684 AWN196684 AMR196684 ACV196684 SZ196684 JD196684 H196684:J196684 WVP131148 WLT131148 WBX131148 VSB131148 VIF131148 UYJ131148 UON131148 UER131148 TUV131148 TKZ131148 TBD131148 SRH131148 SHL131148 RXP131148 RNT131148 RDX131148 QUB131148 QKF131148 QAJ131148 PQN131148 PGR131148 OWV131148 OMZ131148 ODD131148 NTH131148 NJL131148 MZP131148 MPT131148 MFX131148 LWB131148 LMF131148 LCJ131148 KSN131148 KIR131148 JYV131148 JOZ131148 JFD131148 IVH131148 ILL131148 IBP131148 HRT131148 HHX131148 GYB131148 GOF131148 GEJ131148 FUN131148 FKR131148 FAV131148 EQZ131148 EHD131148 DXH131148 DNL131148 DDP131148 CTT131148 CJX131148 CAB131148 BQF131148 BGJ131148 AWN131148 AMR131148 ACV131148 SZ131148 JD131148 H131148:J131148 WVP65612 WLT65612 WBX65612 VSB65612 VIF65612 UYJ65612 UON65612 UER65612 TUV65612 TKZ65612 TBD65612 SRH65612 SHL65612 RXP65612 RNT65612 RDX65612 QUB65612 QKF65612 QAJ65612 PQN65612 PGR65612 OWV65612 OMZ65612 ODD65612 NTH65612 NJL65612 MZP65612 MPT65612 MFX65612 LWB65612 LMF65612 LCJ65612 KSN65612 KIR65612 JYV65612 JOZ65612 JFD65612 IVH65612 ILL65612 IBP65612 HRT65612 HHX65612 GYB65612 GOF65612 GEJ65612 FUN65612 FKR65612 FAV65612 EQZ65612 EHD65612 DXH65612 DNL65612 DDP65612 CTT65612 CJX65612 CAB65612 BQF65612 BGJ65612 AWN65612 AMR65612 ACV65612 SZ65612 JD65612 H65612:J65612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77:J77">
      <formula1>300</formula1>
    </dataValidation>
  </dataValidations>
  <hyperlinks>
    <hyperlink ref="F52" location="'ТС показатели'!A1" tooltip="Добавить запись" display="Добавить запись"/>
    <hyperlink ref="F32" location="'ТС показатели'!A1" tooltip="Добавить вид топлива" display="Добавить вид топлива"/>
  </hyperlinks>
  <pageMargins left="0.23622047244094491" right="0.23622047244094491" top="0.15748031496062992" bottom="0.15748031496062992" header="0.19685039370078741" footer="0.15748031496062992"/>
  <pageSetup paperSize="9" scale="70"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фхд</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2016-12-21T08:27:07Z</dcterms:modified>
</cp:coreProperties>
</file>